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Hoja1" sheetId="1" r:id="rId3"/>
  </sheets>
  <definedNames/>
  <calcPr/>
</workbook>
</file>

<file path=xl/sharedStrings.xml><?xml version="1.0" encoding="utf-8"?>
<sst xmlns="http://schemas.openxmlformats.org/spreadsheetml/2006/main" count="142" uniqueCount="103">
  <si>
    <t>TORNEO ABIERTO NACIONAL 2019 SEDE CALAMA</t>
  </si>
  <si>
    <t>CATEGORIA ADULTOS DAMAS</t>
  </si>
  <si>
    <t>LINEAS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</si>
  <si>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</si>
  <si>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</si>
  <si>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</si>
  <si>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</si>
  <si>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</si>
  <si>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</si>
  <si>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</si>
  <si>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</si>
  <si>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</si>
  <si>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</si>
  <si>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</si>
  <si>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</si>
  <si>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L-13</t>
  </si>
  <si>
    <t>L-14</t>
  </si>
  <si>
    <t>L-15</t>
  </si>
  <si>
    <t>L-16</t>
  </si>
  <si>
    <t>TOTAL</t>
  </si>
  <si>
    <t>PROM.</t>
  </si>
  <si>
    <t>N°</t>
  </si>
  <si>
    <t>NOMBRE</t>
  </si>
  <si>
    <t>APELLIDOS</t>
  </si>
  <si>
    <t>RUT</t>
  </si>
  <si>
    <t>JOHANNA</t>
  </si>
  <si>
    <t>ZAMBRANO LOPEZ</t>
  </si>
  <si>
    <t>11.605.178-8</t>
  </si>
  <si>
    <t xml:space="preserve">MARCELA </t>
  </si>
  <si>
    <t>TORO ALDAMA</t>
  </si>
  <si>
    <t>12.637.632-4</t>
  </si>
  <si>
    <t xml:space="preserve">CAROLINA </t>
  </si>
  <si>
    <t>MANDIOLA CATALAN</t>
  </si>
  <si>
    <t>13.743.099-1</t>
  </si>
  <si>
    <t>CATEGORIA ADULTOS VARONES</t>
  </si>
  <si>
    <t>GABRIEL</t>
  </si>
  <si>
    <t>ROMERO RODRIGUEZ</t>
  </si>
  <si>
    <t>12.567.754-1</t>
  </si>
  <si>
    <t>EDWIN</t>
  </si>
  <si>
    <t>AHUMADA TRASLAVIÑA</t>
  </si>
  <si>
    <t>11.720.548-7</t>
  </si>
  <si>
    <t>RUBEN</t>
  </si>
  <si>
    <t>11.378.158-0</t>
  </si>
  <si>
    <t>LUIS</t>
  </si>
  <si>
    <t>NUÑEZ CORTES</t>
  </si>
  <si>
    <t>6.451.919-0</t>
  </si>
  <si>
    <t xml:space="preserve">JORGE </t>
  </si>
  <si>
    <t>MANDIOLA ORTIZ</t>
  </si>
  <si>
    <t>6.130.887-3</t>
  </si>
  <si>
    <t xml:space="preserve">GUILLERMO </t>
  </si>
  <si>
    <t>MERY CHAMORRO</t>
  </si>
  <si>
    <t>6.727.477-6</t>
  </si>
  <si>
    <t>MIGUEL</t>
  </si>
  <si>
    <t>GALLEGUILLOS CORTEZ</t>
  </si>
  <si>
    <t>14.108.850-5</t>
  </si>
  <si>
    <t>MARCO</t>
  </si>
  <si>
    <t>CIFUENTES MOLINA</t>
  </si>
  <si>
    <t>9.374.068-8</t>
  </si>
  <si>
    <t>CRISTIAN</t>
  </si>
  <si>
    <t>SALDIAS SEPULVEDA</t>
  </si>
  <si>
    <t>10.808.533-9</t>
  </si>
  <si>
    <t>NIBALDO</t>
  </si>
  <si>
    <t>ROJAS GODOY</t>
  </si>
  <si>
    <t>11.932.016-K</t>
  </si>
  <si>
    <t>PEDRO</t>
  </si>
  <si>
    <t>RAMIREZ MAMANI</t>
  </si>
  <si>
    <t>10.920.581-8</t>
  </si>
  <si>
    <t>CATEGORIA SENIOR VARONES</t>
  </si>
  <si>
    <t>FRANCISCO</t>
  </si>
  <si>
    <t>GALLARDO GUERRERO</t>
  </si>
  <si>
    <t>8.874.532-9</t>
  </si>
  <si>
    <t>RENE</t>
  </si>
  <si>
    <t>SERRANO CORANTE</t>
  </si>
  <si>
    <t>7.922.548-7</t>
  </si>
  <si>
    <t>CATEGORIA SUPER SENIOR DAMAS</t>
  </si>
  <si>
    <t xml:space="preserve">VIRGINIA </t>
  </si>
  <si>
    <t>VALDERRAMA</t>
  </si>
  <si>
    <t>7.398.018-6</t>
  </si>
  <si>
    <t>IRENE</t>
  </si>
  <si>
    <t>LOPEZ DINAMARCA</t>
  </si>
  <si>
    <t>5.650.192-4</t>
  </si>
  <si>
    <t>CATEGORIA SUPER SENIOR VARONES</t>
  </si>
  <si>
    <t>JAIME</t>
  </si>
  <si>
    <t>TORRES</t>
  </si>
  <si>
    <t>7.294.981-1</t>
  </si>
  <si>
    <t>LIRA</t>
  </si>
  <si>
    <t>5.488.194-0</t>
  </si>
  <si>
    <t>CATEGORIA SUB 16 DAMAS</t>
  </si>
  <si>
    <t>STEPHANY</t>
  </si>
  <si>
    <t>AHUMADA ZAMBRANO</t>
  </si>
  <si>
    <t>22.889.319-0</t>
  </si>
  <si>
    <t>CATEGORIA SUB 16 VARONES</t>
  </si>
  <si>
    <t>ZAMBRANO ENCALADA</t>
  </si>
  <si>
    <t>21.260.233-7</t>
  </si>
  <si>
    <t>VICENTE</t>
  </si>
  <si>
    <t>ZARATE MANDIOLA</t>
  </si>
  <si>
    <t>21.490.174-9</t>
  </si>
  <si>
    <t>SHINNJOJOU</t>
  </si>
  <si>
    <t>MORINAGA ROJAS</t>
  </si>
  <si>
    <t>21.442.612-9</t>
  </si>
  <si>
    <t>MATIAS</t>
  </si>
  <si>
    <t>MORALES CARVAJAL</t>
  </si>
  <si>
    <t>21.911.692-6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</si>
</sst>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 * #,##0.00_ ;_ * \-#,##0.00_ ;_ * &quot;-&quot;_ ;_ @_ "/>
  </numFmts>
  <fonts count="6">
    <font>
      <sz val="11.0"/>
      <color rgb="FF000000"/>
      <name val="Calibri"/>
    </font>
    <font>
      <b/>
      <sz val="16.0"/>
      <color rgb="FF000000"/>
      <name val="Arial"/>
    </font>
    <font>
      <b/>
      <sz val="12.0"/>
      <color rgb="FF000000"/>
      <name val="Arial"/>
    </font>
    <font/>
    <font>
      <b/>
      <sz val="12.0"/>
      <color rgb="FFFFFFFF"/>
      <name val="Arial"/>
    </font>
    <font>
      <sz val="12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rgb="FF2F5496"/>
        <bgColor rgb="FF2F5496"/>
      </patternFill>
    </fill>
    <fill>
      <patternFill patternType="solid">
        <fgColor rgb="FFFFFF00"/>
        <bgColor rgb="FFFFFF00"/>
      </patternFill>
    </fill>
    <fill>
      <patternFill patternType="solid">
        <fgColor rgb="FFC55A11"/>
        <bgColor rgb="FFC55A11"/>
      </patternFill>
    </fill>
    <fill>
      <patternFill patternType="solid">
        <fgColor rgb="FF00B050"/>
        <bgColor rgb="FF00B050"/>
      </patternFill>
    </fill>
  </fills>
  <borders count="39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0" fontId="2" numFmtId="0" xfId="0" applyAlignment="1" applyBorder="1" applyFont="1">
      <alignment horizontal="center"/>
    </xf>
    <xf borderId="2" fillId="0" fontId="3" numFmtId="0" xfId="0" applyBorder="1" applyFont="1"/>
    <xf borderId="3" fillId="0" fontId="0" numFmtId="0" xfId="0" applyAlignment="1" applyBorder="1" applyFont="1">
      <alignment horizontal="right"/>
    </xf>
    <xf borderId="4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center"/>
    </xf>
    <xf borderId="6" fillId="0" fontId="2" numFmtId="164" xfId="0" applyAlignment="1" applyBorder="1" applyFont="1" applyNumberFormat="1">
      <alignment horizontal="center"/>
    </xf>
    <xf borderId="7" fillId="2" fontId="4" numFmtId="0" xfId="0" applyAlignment="1" applyBorder="1" applyFill="1" applyFont="1">
      <alignment horizontal="center" vertical="center"/>
    </xf>
    <xf borderId="8" fillId="2" fontId="4" numFmtId="0" xfId="0" applyAlignment="1" applyBorder="1" applyFont="1">
      <alignment vertical="center"/>
    </xf>
    <xf borderId="8" fillId="2" fontId="4" numFmtId="0" xfId="0" applyAlignment="1" applyBorder="1" applyFont="1">
      <alignment horizontal="center" vertical="center"/>
    </xf>
    <xf borderId="9" fillId="2" fontId="4" numFmtId="0" xfId="0" applyAlignment="1" applyBorder="1" applyFont="1">
      <alignment horizontal="center" vertical="center"/>
    </xf>
    <xf borderId="9" fillId="2" fontId="4" numFmtId="164" xfId="0" applyAlignment="1" applyBorder="1" applyFont="1" applyNumberFormat="1">
      <alignment horizontal="center" vertical="center"/>
    </xf>
    <xf borderId="10" fillId="0" fontId="5" numFmtId="0" xfId="0" applyAlignment="1" applyBorder="1" applyFont="1">
      <alignment horizontal="center"/>
    </xf>
    <xf borderId="11" fillId="0" fontId="5" numFmtId="0" xfId="0" applyBorder="1" applyFont="1"/>
    <xf borderId="12" fillId="0" fontId="5" numFmtId="0" xfId="0" applyAlignment="1" applyBorder="1" applyFont="1">
      <alignment horizontal="right"/>
    </xf>
    <xf borderId="11" fillId="0" fontId="5" numFmtId="0" xfId="0" applyAlignment="1" applyBorder="1" applyFont="1">
      <alignment horizontal="center"/>
    </xf>
    <xf borderId="12" fillId="0" fontId="5" numFmtId="164" xfId="0" applyAlignment="1" applyBorder="1" applyFont="1" applyNumberFormat="1">
      <alignment horizontal="center"/>
    </xf>
    <xf borderId="13" fillId="0" fontId="5" numFmtId="0" xfId="0" applyAlignment="1" applyBorder="1" applyFont="1">
      <alignment horizontal="center"/>
    </xf>
    <xf borderId="14" fillId="0" fontId="5" numFmtId="0" xfId="0" applyAlignment="1" applyBorder="1" applyFont="1">
      <alignment horizontal="center"/>
    </xf>
    <xf borderId="15" fillId="0" fontId="5" numFmtId="164" xfId="0" applyAlignment="1" applyBorder="1" applyFont="1" applyNumberFormat="1">
      <alignment horizontal="center"/>
    </xf>
    <xf borderId="16" fillId="0" fontId="0" numFmtId="0" xfId="0" applyBorder="1" applyFont="1"/>
    <xf borderId="0" fillId="0" fontId="0" numFmtId="0" xfId="0" applyFont="1"/>
    <xf borderId="17" fillId="0" fontId="0" numFmtId="164" xfId="0" applyBorder="1" applyFont="1" applyNumberFormat="1"/>
    <xf borderId="18" fillId="2" fontId="4" numFmtId="0" xfId="0" applyAlignment="1" applyBorder="1" applyFont="1">
      <alignment horizontal="center" vertical="center"/>
    </xf>
    <xf borderId="19" fillId="2" fontId="4" numFmtId="0" xfId="0" applyAlignment="1" applyBorder="1" applyFont="1">
      <alignment vertical="center"/>
    </xf>
    <xf borderId="19" fillId="2" fontId="4" numFmtId="0" xfId="0" applyAlignment="1" applyBorder="1" applyFont="1">
      <alignment horizontal="center" vertical="center"/>
    </xf>
    <xf borderId="20" fillId="2" fontId="4" numFmtId="0" xfId="0" applyAlignment="1" applyBorder="1" applyFont="1">
      <alignment horizontal="center" vertical="center"/>
    </xf>
    <xf borderId="7" fillId="0" fontId="5" numFmtId="0" xfId="0" applyAlignment="1" applyBorder="1" applyFont="1">
      <alignment horizontal="center"/>
    </xf>
    <xf borderId="21" fillId="0" fontId="5" numFmtId="0" xfId="0" applyBorder="1" applyFont="1"/>
    <xf borderId="22" fillId="0" fontId="5" numFmtId="0" xfId="0" applyAlignment="1" applyBorder="1" applyFont="1">
      <alignment horizontal="right"/>
    </xf>
    <xf borderId="23" fillId="0" fontId="5" numFmtId="0" xfId="0" applyBorder="1" applyFont="1"/>
    <xf borderId="24" fillId="0" fontId="5" numFmtId="0" xfId="0" applyAlignment="1" applyBorder="1" applyFont="1">
      <alignment horizontal="right"/>
    </xf>
    <xf borderId="25" fillId="0" fontId="5" numFmtId="0" xfId="0" applyAlignment="1" applyBorder="1" applyFont="1">
      <alignment horizontal="center"/>
    </xf>
    <xf borderId="26" fillId="0" fontId="2" numFmtId="0" xfId="0" applyAlignment="1" applyBorder="1" applyFont="1">
      <alignment horizontal="center"/>
    </xf>
    <xf borderId="27" fillId="0" fontId="3" numFmtId="0" xfId="0" applyBorder="1" applyFont="1"/>
    <xf borderId="1" fillId="0" fontId="5" numFmtId="0" xfId="0" applyAlignment="1" applyBorder="1" applyFont="1">
      <alignment horizontal="center"/>
    </xf>
    <xf borderId="2" fillId="0" fontId="5" numFmtId="0" xfId="0" applyAlignment="1" applyBorder="1" applyFont="1">
      <alignment horizontal="center"/>
    </xf>
    <xf borderId="3" fillId="0" fontId="5" numFmtId="164" xfId="0" applyAlignment="1" applyBorder="1" applyFont="1" applyNumberFormat="1">
      <alignment horizontal="center"/>
    </xf>
    <xf borderId="10" fillId="3" fontId="4" numFmtId="0" xfId="0" applyAlignment="1" applyBorder="1" applyFill="1" applyFont="1">
      <alignment horizontal="center" vertical="center"/>
    </xf>
    <xf borderId="11" fillId="3" fontId="4" numFmtId="0" xfId="0" applyAlignment="1" applyBorder="1" applyFont="1">
      <alignment vertical="center"/>
    </xf>
    <xf borderId="11" fillId="3" fontId="4" numFmtId="0" xfId="0" applyAlignment="1" applyBorder="1" applyFont="1">
      <alignment horizontal="center" vertical="center"/>
    </xf>
    <xf borderId="12" fillId="3" fontId="4" numFmtId="0" xfId="0" applyAlignment="1" applyBorder="1" applyFont="1">
      <alignment horizontal="center" vertical="center"/>
    </xf>
    <xf borderId="28" fillId="3" fontId="4" numFmtId="0" xfId="0" applyAlignment="1" applyBorder="1" applyFont="1">
      <alignment horizontal="center" vertical="center"/>
    </xf>
    <xf borderId="29" fillId="3" fontId="4" numFmtId="164" xfId="0" applyAlignment="1" applyBorder="1" applyFont="1" applyNumberFormat="1">
      <alignment horizontal="center" vertical="center"/>
    </xf>
    <xf borderId="11" fillId="4" fontId="5" numFmtId="0" xfId="0" applyBorder="1" applyFill="1" applyFont="1"/>
    <xf borderId="12" fillId="4" fontId="5" numFmtId="0" xfId="0" applyAlignment="1" applyBorder="1" applyFont="1">
      <alignment horizontal="right"/>
    </xf>
    <xf borderId="30" fillId="0" fontId="5" numFmtId="0" xfId="0" applyAlignment="1" applyBorder="1" applyFont="1">
      <alignment horizontal="center"/>
    </xf>
    <xf borderId="31" fillId="0" fontId="5" numFmtId="0" xfId="0" applyBorder="1" applyFont="1"/>
    <xf borderId="32" fillId="0" fontId="5" numFmtId="0" xfId="0" applyAlignment="1" applyBorder="1" applyFont="1">
      <alignment horizontal="right"/>
    </xf>
    <xf borderId="31" fillId="0" fontId="5" numFmtId="0" xfId="0" applyAlignment="1" applyBorder="1" applyFont="1">
      <alignment horizontal="center"/>
    </xf>
    <xf borderId="32" fillId="0" fontId="5" numFmtId="164" xfId="0" applyAlignment="1" applyBorder="1" applyFont="1" applyNumberFormat="1">
      <alignment horizontal="center"/>
    </xf>
    <xf borderId="26" fillId="0" fontId="2" numFmtId="0" xfId="0" applyBorder="1" applyFont="1"/>
    <xf borderId="27" fillId="0" fontId="2" numFmtId="0" xfId="0" applyBorder="1" applyFont="1"/>
    <xf borderId="33" fillId="0" fontId="2" numFmtId="0" xfId="0" applyAlignment="1" applyBorder="1" applyFont="1">
      <alignment horizontal="right"/>
    </xf>
    <xf borderId="10" fillId="5" fontId="4" numFmtId="0" xfId="0" applyAlignment="1" applyBorder="1" applyFill="1" applyFont="1">
      <alignment horizontal="center" vertical="center"/>
    </xf>
    <xf borderId="11" fillId="5" fontId="4" numFmtId="0" xfId="0" applyAlignment="1" applyBorder="1" applyFont="1">
      <alignment vertical="center"/>
    </xf>
    <xf borderId="11" fillId="5" fontId="4" numFmtId="0" xfId="0" applyAlignment="1" applyBorder="1" applyFont="1">
      <alignment horizontal="center" vertical="center"/>
    </xf>
    <xf borderId="12" fillId="5" fontId="4" numFmtId="0" xfId="0" applyAlignment="1" applyBorder="1" applyFont="1">
      <alignment horizontal="center" vertical="center"/>
    </xf>
    <xf borderId="28" fillId="5" fontId="4" numFmtId="0" xfId="0" applyAlignment="1" applyBorder="1" applyFont="1">
      <alignment horizontal="center" vertical="center"/>
    </xf>
    <xf borderId="29" fillId="5" fontId="4" numFmtId="164" xfId="0" applyAlignment="1" applyBorder="1" applyFont="1" applyNumberFormat="1">
      <alignment horizontal="center" vertical="center"/>
    </xf>
    <xf borderId="34" fillId="4" fontId="5" numFmtId="0" xfId="0" applyBorder="1" applyFont="1"/>
    <xf borderId="35" fillId="4" fontId="5" numFmtId="0" xfId="0" applyAlignment="1" applyBorder="1" applyFont="1">
      <alignment horizontal="right"/>
    </xf>
    <xf borderId="10" fillId="6" fontId="4" numFmtId="0" xfId="0" applyAlignment="1" applyBorder="1" applyFill="1" applyFont="1">
      <alignment horizontal="center" vertical="center"/>
    </xf>
    <xf borderId="11" fillId="6" fontId="4" numFmtId="0" xfId="0" applyAlignment="1" applyBorder="1" applyFont="1">
      <alignment vertical="center"/>
    </xf>
    <xf borderId="11" fillId="6" fontId="4" numFmtId="0" xfId="0" applyAlignment="1" applyBorder="1" applyFont="1">
      <alignment horizontal="center" vertical="center"/>
    </xf>
    <xf borderId="12" fillId="6" fontId="4" numFmtId="0" xfId="0" applyAlignment="1" applyBorder="1" applyFont="1">
      <alignment horizontal="center" vertical="center"/>
    </xf>
    <xf borderId="28" fillId="6" fontId="4" numFmtId="0" xfId="0" applyAlignment="1" applyBorder="1" applyFont="1">
      <alignment horizontal="center" vertical="center"/>
    </xf>
    <xf borderId="29" fillId="6" fontId="4" numFmtId="164" xfId="0" applyAlignment="1" applyBorder="1" applyFont="1" applyNumberFormat="1">
      <alignment horizontal="center" vertical="center"/>
    </xf>
    <xf borderId="23" fillId="0" fontId="5" numFmtId="0" xfId="0" applyAlignment="1" applyBorder="1" applyFont="1">
      <alignment horizontal="center"/>
    </xf>
    <xf borderId="36" fillId="0" fontId="5" numFmtId="0" xfId="0" applyAlignment="1" applyBorder="1" applyFont="1">
      <alignment horizontal="center"/>
    </xf>
    <xf borderId="37" fillId="0" fontId="5" numFmtId="0" xfId="0" applyBorder="1" applyFont="1"/>
    <xf borderId="15" fillId="0" fontId="5" numFmtId="0" xfId="0" applyAlignment="1" applyBorder="1" applyFont="1">
      <alignment horizontal="right"/>
    </xf>
    <xf borderId="38" fillId="0" fontId="5" numFmtId="0" xfId="0" applyBorder="1" applyFont="1"/>
    <xf borderId="0" fillId="0" fontId="0" numFmtId="0" xfId="0" applyAlignment="1" applyFont="1">
      <alignment horizontal="right"/>
    </xf>
    <xf borderId="0" fillId="0" fontId="0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15.29"/>
    <col customWidth="1" min="3" max="3" width="28.43"/>
    <col customWidth="1" min="4" max="4" width="15.0"/>
    <col customWidth="1" min="5" max="5" width="9.71"/>
    <col customWidth="1" min="6" max="21" width="5.71"/>
    <col customWidth="1" min="22" max="22" width="8.86"/>
    <col customWidth="1" min="23" max="26" width="10.71"/>
  </cols>
  <sheetData>
    <row r="1">
      <c r="A1" s="1" t="s">
        <v>0</v>
      </c>
    </row>
    <row r="2">
      <c r="A2" s="2" t="s">
        <v>1</v>
      </c>
      <c r="B2" s="3"/>
      <c r="C2" s="3"/>
      <c r="D2" s="4"/>
      <c r="E2" s="5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  <c r="T2" s="6" t="s">
        <v>17</v>
      </c>
      <c r="U2" s="6" t="s">
        <v>18</v>
      </c>
      <c r="V2" s="6" t="s">
        <v>19</v>
      </c>
      <c r="W2" s="7" t="s">
        <v>20</v>
      </c>
    </row>
    <row r="3">
      <c r="A3" s="8" t="s">
        <v>21</v>
      </c>
      <c r="B3" s="9" t="s">
        <v>22</v>
      </c>
      <c r="C3" s="10" t="s">
        <v>23</v>
      </c>
      <c r="D3" s="11" t="s">
        <v>24</v>
      </c>
      <c r="E3" s="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2"/>
    </row>
    <row r="4">
      <c r="A4" s="13">
        <v>1.0</v>
      </c>
      <c r="B4" s="14" t="s">
        <v>25</v>
      </c>
      <c r="C4" s="14" t="s">
        <v>26</v>
      </c>
      <c r="D4" s="15" t="s">
        <v>27</v>
      </c>
      <c r="E4" s="13">
        <f t="shared" ref="E4:E6" si="1">COUNTIF(F4:U4,"&gt;0")</f>
        <v>16</v>
      </c>
      <c r="F4" s="16">
        <v>163.0</v>
      </c>
      <c r="G4" s="16">
        <v>174.0</v>
      </c>
      <c r="H4" s="16">
        <v>148.0</v>
      </c>
      <c r="I4" s="16">
        <v>194.0</v>
      </c>
      <c r="J4" s="16">
        <v>224.0</v>
      </c>
      <c r="K4" s="16">
        <v>198.0</v>
      </c>
      <c r="L4" s="16">
        <v>177.0</v>
      </c>
      <c r="M4" s="16">
        <v>157.0</v>
      </c>
      <c r="N4" s="16">
        <v>203.0</v>
      </c>
      <c r="O4" s="16">
        <v>205.0</v>
      </c>
      <c r="P4" s="16">
        <v>172.0</v>
      </c>
      <c r="Q4" s="16">
        <v>196.0</v>
      </c>
      <c r="R4" s="16">
        <v>164.0</v>
      </c>
      <c r="S4" s="16">
        <v>148.0</v>
      </c>
      <c r="T4" s="16">
        <v>146.0</v>
      </c>
      <c r="U4" s="16">
        <v>158.0</v>
      </c>
      <c r="V4" s="16">
        <f t="shared" ref="V4:V6" si="2">SUM(F4:U4)</f>
        <v>2827</v>
      </c>
      <c r="W4" s="17">
        <f t="shared" ref="W4:W6" si="3">+V4/E4</f>
        <v>176.6875</v>
      </c>
    </row>
    <row r="5">
      <c r="A5" s="13">
        <v>2.0</v>
      </c>
      <c r="B5" s="14" t="s">
        <v>28</v>
      </c>
      <c r="C5" s="14" t="s">
        <v>29</v>
      </c>
      <c r="D5" s="15" t="s">
        <v>30</v>
      </c>
      <c r="E5" s="13">
        <f t="shared" si="1"/>
        <v>16</v>
      </c>
      <c r="F5" s="16">
        <v>150.0</v>
      </c>
      <c r="G5" s="16">
        <v>164.0</v>
      </c>
      <c r="H5" s="16">
        <v>136.0</v>
      </c>
      <c r="I5" s="16">
        <v>147.0</v>
      </c>
      <c r="J5" s="16">
        <v>113.0</v>
      </c>
      <c r="K5" s="16">
        <v>164.0</v>
      </c>
      <c r="L5" s="16">
        <v>133.0</v>
      </c>
      <c r="M5" s="16">
        <v>179.0</v>
      </c>
      <c r="N5" s="16">
        <v>180.0</v>
      </c>
      <c r="O5" s="16">
        <v>170.0</v>
      </c>
      <c r="P5" s="16">
        <v>158.0</v>
      </c>
      <c r="Q5" s="16">
        <v>160.0</v>
      </c>
      <c r="R5" s="16">
        <v>189.0</v>
      </c>
      <c r="S5" s="16">
        <v>157.0</v>
      </c>
      <c r="T5" s="16">
        <v>148.0</v>
      </c>
      <c r="U5" s="16">
        <v>146.0</v>
      </c>
      <c r="V5" s="16">
        <f t="shared" si="2"/>
        <v>2494</v>
      </c>
      <c r="W5" s="17">
        <f t="shared" si="3"/>
        <v>155.875</v>
      </c>
    </row>
    <row r="6">
      <c r="A6" s="13">
        <v>3.0</v>
      </c>
      <c r="B6" s="14" t="s">
        <v>31</v>
      </c>
      <c r="C6" s="14" t="s">
        <v>32</v>
      </c>
      <c r="D6" s="15" t="s">
        <v>33</v>
      </c>
      <c r="E6" s="18">
        <f t="shared" si="1"/>
        <v>16</v>
      </c>
      <c r="F6" s="19">
        <v>144.0</v>
      </c>
      <c r="G6" s="19">
        <v>168.0</v>
      </c>
      <c r="H6" s="19">
        <v>140.0</v>
      </c>
      <c r="I6" s="19">
        <v>151.0</v>
      </c>
      <c r="J6" s="19">
        <v>146.0</v>
      </c>
      <c r="K6" s="19">
        <v>132.0</v>
      </c>
      <c r="L6" s="19">
        <v>137.0</v>
      </c>
      <c r="M6" s="19">
        <v>109.0</v>
      </c>
      <c r="N6" s="19">
        <v>152.0</v>
      </c>
      <c r="O6" s="19">
        <v>144.0</v>
      </c>
      <c r="P6" s="19">
        <v>122.0</v>
      </c>
      <c r="Q6" s="19">
        <v>143.0</v>
      </c>
      <c r="R6" s="19">
        <v>159.0</v>
      </c>
      <c r="S6" s="19">
        <v>163.0</v>
      </c>
      <c r="T6" s="19">
        <v>174.0</v>
      </c>
      <c r="U6" s="19">
        <v>158.0</v>
      </c>
      <c r="V6" s="19">
        <f t="shared" si="2"/>
        <v>2342</v>
      </c>
      <c r="W6" s="20">
        <f t="shared" si="3"/>
        <v>146.375</v>
      </c>
    </row>
    <row r="7">
      <c r="A7" s="2" t="s">
        <v>34</v>
      </c>
      <c r="B7" s="3"/>
      <c r="C7" s="3"/>
      <c r="D7" s="4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3"/>
    </row>
    <row r="8">
      <c r="A8" s="24" t="s">
        <v>21</v>
      </c>
      <c r="B8" s="25" t="s">
        <v>22</v>
      </c>
      <c r="C8" s="26" t="s">
        <v>23</v>
      </c>
      <c r="D8" s="27" t="s">
        <v>24</v>
      </c>
      <c r="E8" s="8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2"/>
    </row>
    <row r="9">
      <c r="A9" s="28">
        <v>1.0</v>
      </c>
      <c r="B9" s="29" t="s">
        <v>35</v>
      </c>
      <c r="C9" s="29" t="s">
        <v>36</v>
      </c>
      <c r="D9" s="30" t="s">
        <v>37</v>
      </c>
      <c r="E9" s="13">
        <f t="shared" ref="E9:E19" si="4">COUNTIF(F9:U9,"&gt;0")</f>
        <v>16</v>
      </c>
      <c r="F9" s="16">
        <v>178.0</v>
      </c>
      <c r="G9" s="16">
        <v>205.0</v>
      </c>
      <c r="H9" s="16">
        <v>179.0</v>
      </c>
      <c r="I9" s="16">
        <v>163.0</v>
      </c>
      <c r="J9" s="16">
        <v>187.0</v>
      </c>
      <c r="K9" s="16">
        <v>154.0</v>
      </c>
      <c r="L9" s="16">
        <v>209.0</v>
      </c>
      <c r="M9" s="16">
        <v>190.0</v>
      </c>
      <c r="N9" s="16">
        <v>128.0</v>
      </c>
      <c r="O9" s="16">
        <v>174.0</v>
      </c>
      <c r="P9" s="16">
        <v>230.0</v>
      </c>
      <c r="Q9" s="16">
        <v>149.0</v>
      </c>
      <c r="R9" s="16">
        <v>223.0</v>
      </c>
      <c r="S9" s="16">
        <v>205.0</v>
      </c>
      <c r="T9" s="16">
        <v>174.0</v>
      </c>
      <c r="U9" s="16">
        <v>201.0</v>
      </c>
      <c r="V9" s="16">
        <f t="shared" ref="V9:V19" si="5">SUM(F9:U9)</f>
        <v>2949</v>
      </c>
      <c r="W9" s="17">
        <f t="shared" ref="W9:W19" si="6">+V9/E9</f>
        <v>184.3125</v>
      </c>
    </row>
    <row r="10">
      <c r="A10" s="13">
        <v>2.0</v>
      </c>
      <c r="B10" s="31" t="s">
        <v>38</v>
      </c>
      <c r="C10" s="31" t="s">
        <v>39</v>
      </c>
      <c r="D10" s="32" t="s">
        <v>40</v>
      </c>
      <c r="E10" s="13">
        <f t="shared" si="4"/>
        <v>16</v>
      </c>
      <c r="F10" s="16">
        <v>181.0</v>
      </c>
      <c r="G10" s="16">
        <v>163.0</v>
      </c>
      <c r="H10" s="16">
        <v>201.0</v>
      </c>
      <c r="I10" s="16">
        <v>176.0</v>
      </c>
      <c r="J10" s="16">
        <v>182.0</v>
      </c>
      <c r="K10" s="16">
        <v>196.0</v>
      </c>
      <c r="L10" s="16">
        <v>160.0</v>
      </c>
      <c r="M10" s="16">
        <v>258.0</v>
      </c>
      <c r="N10" s="16">
        <v>170.0</v>
      </c>
      <c r="O10" s="16">
        <v>184.0</v>
      </c>
      <c r="P10" s="16">
        <v>182.0</v>
      </c>
      <c r="Q10" s="16">
        <v>185.0</v>
      </c>
      <c r="R10" s="16">
        <v>161.0</v>
      </c>
      <c r="S10" s="16">
        <v>170.0</v>
      </c>
      <c r="T10" s="16">
        <v>181.0</v>
      </c>
      <c r="U10" s="16">
        <v>178.0</v>
      </c>
      <c r="V10" s="16">
        <f t="shared" si="5"/>
        <v>2928</v>
      </c>
      <c r="W10" s="17">
        <f t="shared" si="6"/>
        <v>183</v>
      </c>
    </row>
    <row r="11">
      <c r="A11" s="13">
        <v>3.0</v>
      </c>
      <c r="B11" s="14" t="s">
        <v>41</v>
      </c>
      <c r="C11" s="14" t="s">
        <v>26</v>
      </c>
      <c r="D11" s="15" t="s">
        <v>42</v>
      </c>
      <c r="E11" s="13">
        <f t="shared" si="4"/>
        <v>16</v>
      </c>
      <c r="F11" s="16">
        <v>190.0</v>
      </c>
      <c r="G11" s="16">
        <v>164.0</v>
      </c>
      <c r="H11" s="16">
        <v>193.0</v>
      </c>
      <c r="I11" s="16">
        <v>184.0</v>
      </c>
      <c r="J11" s="16">
        <v>151.0</v>
      </c>
      <c r="K11" s="16">
        <v>161.0</v>
      </c>
      <c r="L11" s="16">
        <v>187.0</v>
      </c>
      <c r="M11" s="16">
        <v>130.0</v>
      </c>
      <c r="N11" s="16">
        <v>204.0</v>
      </c>
      <c r="O11" s="16">
        <v>169.0</v>
      </c>
      <c r="P11" s="16">
        <v>193.0</v>
      </c>
      <c r="Q11" s="16">
        <v>211.0</v>
      </c>
      <c r="R11" s="16">
        <v>210.0</v>
      </c>
      <c r="S11" s="16">
        <v>170.0</v>
      </c>
      <c r="T11" s="16">
        <v>171.0</v>
      </c>
      <c r="U11" s="16">
        <v>199.0</v>
      </c>
      <c r="V11" s="16">
        <f t="shared" si="5"/>
        <v>2887</v>
      </c>
      <c r="W11" s="17">
        <f t="shared" si="6"/>
        <v>180.4375</v>
      </c>
    </row>
    <row r="12">
      <c r="A12" s="13">
        <v>4.0</v>
      </c>
      <c r="B12" s="14" t="s">
        <v>43</v>
      </c>
      <c r="C12" s="14" t="s">
        <v>44</v>
      </c>
      <c r="D12" s="15" t="s">
        <v>45</v>
      </c>
      <c r="E12" s="13">
        <f t="shared" si="4"/>
        <v>16</v>
      </c>
      <c r="F12" s="16">
        <v>184.0</v>
      </c>
      <c r="G12" s="16">
        <v>145.0</v>
      </c>
      <c r="H12" s="16">
        <v>181.0</v>
      </c>
      <c r="I12" s="16">
        <v>160.0</v>
      </c>
      <c r="J12" s="16">
        <v>189.0</v>
      </c>
      <c r="K12" s="16">
        <v>188.0</v>
      </c>
      <c r="L12" s="16">
        <v>179.0</v>
      </c>
      <c r="M12" s="16">
        <v>167.0</v>
      </c>
      <c r="N12" s="16">
        <v>203.0</v>
      </c>
      <c r="O12" s="16">
        <v>184.0</v>
      </c>
      <c r="P12" s="16">
        <v>147.0</v>
      </c>
      <c r="Q12" s="16">
        <v>177.0</v>
      </c>
      <c r="R12" s="16">
        <v>160.0</v>
      </c>
      <c r="S12" s="16">
        <v>186.0</v>
      </c>
      <c r="T12" s="16">
        <v>188.0</v>
      </c>
      <c r="U12" s="16">
        <v>178.0</v>
      </c>
      <c r="V12" s="16">
        <f t="shared" si="5"/>
        <v>2816</v>
      </c>
      <c r="W12" s="17">
        <f t="shared" si="6"/>
        <v>176</v>
      </c>
    </row>
    <row r="13">
      <c r="A13" s="13">
        <v>5.0</v>
      </c>
      <c r="B13" s="14" t="s">
        <v>46</v>
      </c>
      <c r="C13" s="14" t="s">
        <v>47</v>
      </c>
      <c r="D13" s="15" t="s">
        <v>48</v>
      </c>
      <c r="E13" s="13">
        <f t="shared" si="4"/>
        <v>16</v>
      </c>
      <c r="F13" s="16">
        <v>151.0</v>
      </c>
      <c r="G13" s="16">
        <v>221.0</v>
      </c>
      <c r="H13" s="16">
        <v>202.0</v>
      </c>
      <c r="I13" s="16">
        <v>183.0</v>
      </c>
      <c r="J13" s="16">
        <v>132.0</v>
      </c>
      <c r="K13" s="16">
        <v>151.0</v>
      </c>
      <c r="L13" s="16">
        <v>158.0</v>
      </c>
      <c r="M13" s="16">
        <v>201.0</v>
      </c>
      <c r="N13" s="16">
        <v>187.0</v>
      </c>
      <c r="O13" s="16">
        <v>171.0</v>
      </c>
      <c r="P13" s="16">
        <v>155.0</v>
      </c>
      <c r="Q13" s="16">
        <v>172.0</v>
      </c>
      <c r="R13" s="16">
        <v>179.0</v>
      </c>
      <c r="S13" s="16">
        <v>170.0</v>
      </c>
      <c r="T13" s="16">
        <v>199.0</v>
      </c>
      <c r="U13" s="16">
        <v>163.0</v>
      </c>
      <c r="V13" s="16">
        <f t="shared" si="5"/>
        <v>2795</v>
      </c>
      <c r="W13" s="17">
        <f t="shared" si="6"/>
        <v>174.6875</v>
      </c>
    </row>
    <row r="14">
      <c r="A14" s="13">
        <v>6.0</v>
      </c>
      <c r="B14" s="14" t="s">
        <v>49</v>
      </c>
      <c r="C14" s="14" t="s">
        <v>50</v>
      </c>
      <c r="D14" s="15" t="s">
        <v>51</v>
      </c>
      <c r="E14" s="13">
        <f t="shared" si="4"/>
        <v>16</v>
      </c>
      <c r="F14" s="16">
        <v>176.0</v>
      </c>
      <c r="G14" s="16">
        <v>168.0</v>
      </c>
      <c r="H14" s="16">
        <v>164.0</v>
      </c>
      <c r="I14" s="16">
        <v>187.0</v>
      </c>
      <c r="J14" s="16">
        <v>167.0</v>
      </c>
      <c r="K14" s="16">
        <v>195.0</v>
      </c>
      <c r="L14" s="16">
        <v>156.0</v>
      </c>
      <c r="M14" s="16">
        <v>176.0</v>
      </c>
      <c r="N14" s="16">
        <v>179.0</v>
      </c>
      <c r="O14" s="16">
        <v>183.0</v>
      </c>
      <c r="P14" s="16">
        <v>203.0</v>
      </c>
      <c r="Q14" s="16">
        <v>169.0</v>
      </c>
      <c r="R14" s="16">
        <v>148.0</v>
      </c>
      <c r="S14" s="16">
        <v>177.0</v>
      </c>
      <c r="T14" s="16">
        <v>180.0</v>
      </c>
      <c r="U14" s="16">
        <v>155.0</v>
      </c>
      <c r="V14" s="16">
        <f t="shared" si="5"/>
        <v>2783</v>
      </c>
      <c r="W14" s="17">
        <f t="shared" si="6"/>
        <v>173.9375</v>
      </c>
    </row>
    <row r="15">
      <c r="A15" s="13">
        <v>7.0</v>
      </c>
      <c r="B15" s="14" t="s">
        <v>52</v>
      </c>
      <c r="C15" s="14" t="s">
        <v>53</v>
      </c>
      <c r="D15" s="15" t="s">
        <v>54</v>
      </c>
      <c r="E15" s="13">
        <f t="shared" si="4"/>
        <v>16</v>
      </c>
      <c r="F15" s="16">
        <v>171.0</v>
      </c>
      <c r="G15" s="16">
        <v>169.0</v>
      </c>
      <c r="H15" s="16">
        <v>169.0</v>
      </c>
      <c r="I15" s="16">
        <v>189.0</v>
      </c>
      <c r="J15" s="16">
        <v>159.0</v>
      </c>
      <c r="K15" s="16">
        <v>162.0</v>
      </c>
      <c r="L15" s="16">
        <v>157.0</v>
      </c>
      <c r="M15" s="16">
        <v>177.0</v>
      </c>
      <c r="N15" s="16">
        <v>203.0</v>
      </c>
      <c r="O15" s="16">
        <v>158.0</v>
      </c>
      <c r="P15" s="16">
        <v>179.0</v>
      </c>
      <c r="Q15" s="16">
        <v>166.0</v>
      </c>
      <c r="R15" s="16">
        <v>175.0</v>
      </c>
      <c r="S15" s="16">
        <v>177.0</v>
      </c>
      <c r="T15" s="16">
        <v>164.0</v>
      </c>
      <c r="U15" s="16">
        <v>196.0</v>
      </c>
      <c r="V15" s="16">
        <f t="shared" si="5"/>
        <v>2771</v>
      </c>
      <c r="W15" s="17">
        <f t="shared" si="6"/>
        <v>173.1875</v>
      </c>
    </row>
    <row r="16">
      <c r="A16" s="13">
        <v>8.0</v>
      </c>
      <c r="B16" s="14" t="s">
        <v>55</v>
      </c>
      <c r="C16" s="14" t="s">
        <v>56</v>
      </c>
      <c r="D16" s="15" t="s">
        <v>57</v>
      </c>
      <c r="E16" s="13">
        <f t="shared" si="4"/>
        <v>16</v>
      </c>
      <c r="F16" s="16">
        <v>171.0</v>
      </c>
      <c r="G16" s="16">
        <v>158.0</v>
      </c>
      <c r="H16" s="16">
        <v>165.0</v>
      </c>
      <c r="I16" s="16">
        <v>159.0</v>
      </c>
      <c r="J16" s="16">
        <v>170.0</v>
      </c>
      <c r="K16" s="16">
        <v>112.0</v>
      </c>
      <c r="L16" s="16">
        <v>147.0</v>
      </c>
      <c r="M16" s="16">
        <v>138.0</v>
      </c>
      <c r="N16" s="16">
        <v>186.0</v>
      </c>
      <c r="O16" s="16">
        <v>191.0</v>
      </c>
      <c r="P16" s="16">
        <v>126.0</v>
      </c>
      <c r="Q16" s="16">
        <v>202.0</v>
      </c>
      <c r="R16" s="16">
        <v>185.0</v>
      </c>
      <c r="S16" s="16">
        <v>179.0</v>
      </c>
      <c r="T16" s="16">
        <v>131.0</v>
      </c>
      <c r="U16" s="16">
        <v>168.0</v>
      </c>
      <c r="V16" s="16">
        <f t="shared" si="5"/>
        <v>2588</v>
      </c>
      <c r="W16" s="17">
        <f t="shared" si="6"/>
        <v>161.75</v>
      </c>
    </row>
    <row r="17">
      <c r="A17" s="13">
        <v>9.0</v>
      </c>
      <c r="B17" s="14" t="s">
        <v>58</v>
      </c>
      <c r="C17" s="14" t="s">
        <v>59</v>
      </c>
      <c r="D17" s="15" t="s">
        <v>60</v>
      </c>
      <c r="E17" s="13">
        <f t="shared" si="4"/>
        <v>16</v>
      </c>
      <c r="F17" s="16">
        <v>147.0</v>
      </c>
      <c r="G17" s="16">
        <v>121.0</v>
      </c>
      <c r="H17" s="16">
        <v>157.0</v>
      </c>
      <c r="I17" s="16">
        <v>137.0</v>
      </c>
      <c r="J17" s="16">
        <v>138.0</v>
      </c>
      <c r="K17" s="16">
        <v>121.0</v>
      </c>
      <c r="L17" s="16">
        <v>162.0</v>
      </c>
      <c r="M17" s="16">
        <v>180.0</v>
      </c>
      <c r="N17" s="16">
        <v>133.0</v>
      </c>
      <c r="O17" s="16">
        <v>171.0</v>
      </c>
      <c r="P17" s="16">
        <v>141.0</v>
      </c>
      <c r="Q17" s="16">
        <v>141.0</v>
      </c>
      <c r="R17" s="16">
        <v>128.0</v>
      </c>
      <c r="S17" s="16">
        <v>147.0</v>
      </c>
      <c r="T17" s="16">
        <v>155.0</v>
      </c>
      <c r="U17" s="16">
        <v>122.0</v>
      </c>
      <c r="V17" s="16">
        <f t="shared" si="5"/>
        <v>2301</v>
      </c>
      <c r="W17" s="17">
        <f t="shared" si="6"/>
        <v>143.8125</v>
      </c>
    </row>
    <row r="18">
      <c r="A18" s="33">
        <v>10.0</v>
      </c>
      <c r="B18" s="31" t="s">
        <v>61</v>
      </c>
      <c r="C18" s="31" t="s">
        <v>62</v>
      </c>
      <c r="D18" s="32" t="s">
        <v>63</v>
      </c>
      <c r="E18" s="13">
        <f t="shared" si="4"/>
        <v>16</v>
      </c>
      <c r="F18" s="16">
        <v>121.0</v>
      </c>
      <c r="G18" s="16">
        <v>113.0</v>
      </c>
      <c r="H18" s="16">
        <v>153.0</v>
      </c>
      <c r="I18" s="16">
        <v>135.0</v>
      </c>
      <c r="J18" s="16">
        <v>134.0</v>
      </c>
      <c r="K18" s="16">
        <v>148.0</v>
      </c>
      <c r="L18" s="16">
        <v>135.0</v>
      </c>
      <c r="M18" s="16">
        <v>132.0</v>
      </c>
      <c r="N18" s="16">
        <v>158.0</v>
      </c>
      <c r="O18" s="16">
        <v>124.0</v>
      </c>
      <c r="P18" s="16">
        <v>158.0</v>
      </c>
      <c r="Q18" s="16">
        <v>169.0</v>
      </c>
      <c r="R18" s="16">
        <v>136.0</v>
      </c>
      <c r="S18" s="16">
        <v>168.0</v>
      </c>
      <c r="T18" s="16">
        <v>149.0</v>
      </c>
      <c r="U18" s="16">
        <v>164.0</v>
      </c>
      <c r="V18" s="16">
        <f t="shared" si="5"/>
        <v>2297</v>
      </c>
      <c r="W18" s="17">
        <f t="shared" si="6"/>
        <v>143.5625</v>
      </c>
    </row>
    <row r="19">
      <c r="A19" s="13">
        <v>11.0</v>
      </c>
      <c r="B19" s="14" t="s">
        <v>64</v>
      </c>
      <c r="C19" s="14" t="s">
        <v>65</v>
      </c>
      <c r="D19" s="15" t="s">
        <v>66</v>
      </c>
      <c r="E19" s="13">
        <f t="shared" si="4"/>
        <v>16</v>
      </c>
      <c r="F19" s="16">
        <v>96.0</v>
      </c>
      <c r="G19" s="16">
        <v>127.0</v>
      </c>
      <c r="H19" s="16">
        <v>115.0</v>
      </c>
      <c r="I19" s="16">
        <v>115.0</v>
      </c>
      <c r="J19" s="16">
        <v>168.0</v>
      </c>
      <c r="K19" s="16">
        <v>112.0</v>
      </c>
      <c r="L19" s="16">
        <v>145.0</v>
      </c>
      <c r="M19" s="16">
        <v>135.0</v>
      </c>
      <c r="N19" s="16">
        <v>122.0</v>
      </c>
      <c r="O19" s="16">
        <v>94.0</v>
      </c>
      <c r="P19" s="16">
        <v>126.0</v>
      </c>
      <c r="Q19" s="16">
        <v>147.0</v>
      </c>
      <c r="R19" s="16">
        <v>136.0</v>
      </c>
      <c r="S19" s="16">
        <v>92.0</v>
      </c>
      <c r="T19" s="16">
        <v>119.0</v>
      </c>
      <c r="U19" s="16">
        <v>118.0</v>
      </c>
      <c r="V19" s="16">
        <f t="shared" si="5"/>
        <v>1967</v>
      </c>
      <c r="W19" s="17">
        <f t="shared" si="6"/>
        <v>122.9375</v>
      </c>
    </row>
    <row r="20">
      <c r="A20" s="34" t="s">
        <v>67</v>
      </c>
      <c r="B20" s="35"/>
      <c r="C20" s="35"/>
      <c r="D20" s="4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8"/>
    </row>
    <row r="21" ht="15.75" customHeight="1">
      <c r="A21" s="39" t="s">
        <v>21</v>
      </c>
      <c r="B21" s="40" t="s">
        <v>22</v>
      </c>
      <c r="C21" s="41" t="s">
        <v>23</v>
      </c>
      <c r="D21" s="42" t="s">
        <v>24</v>
      </c>
      <c r="E21" s="43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4"/>
    </row>
    <row r="22" ht="15.75" hidden="1" customHeight="1">
      <c r="A22" s="13">
        <v>1.0</v>
      </c>
      <c r="B22" s="14" t="s">
        <v>68</v>
      </c>
      <c r="C22" s="14" t="s">
        <v>69</v>
      </c>
      <c r="D22" s="15" t="s">
        <v>70</v>
      </c>
      <c r="E22" s="13">
        <f t="shared" ref="E22:E25" si="7">COUNTIF(F22:U22,"&gt;0")</f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>
        <f t="shared" ref="V22:V25" si="8">SUM(F22:U22)</f>
        <v>0</v>
      </c>
      <c r="W22" s="17" t="str">
        <f t="shared" ref="W22:W25" si="9">+V22/E22</f>
        <v>#DIV/0!</v>
      </c>
    </row>
    <row r="23" ht="15.75" customHeight="1">
      <c r="A23" s="13">
        <v>1.0</v>
      </c>
      <c r="B23" s="45" t="s">
        <v>46</v>
      </c>
      <c r="C23" s="45" t="s">
        <v>47</v>
      </c>
      <c r="D23" s="46" t="s">
        <v>48</v>
      </c>
      <c r="E23" s="13">
        <f t="shared" si="7"/>
        <v>16</v>
      </c>
      <c r="F23" s="16">
        <v>151.0</v>
      </c>
      <c r="G23" s="16">
        <v>221.0</v>
      </c>
      <c r="H23" s="16">
        <v>202.0</v>
      </c>
      <c r="I23" s="16">
        <v>183.0</v>
      </c>
      <c r="J23" s="16">
        <v>132.0</v>
      </c>
      <c r="K23" s="16">
        <v>151.0</v>
      </c>
      <c r="L23" s="16">
        <v>158.0</v>
      </c>
      <c r="M23" s="16">
        <v>201.0</v>
      </c>
      <c r="N23" s="16">
        <v>187.0</v>
      </c>
      <c r="O23" s="16">
        <v>171.0</v>
      </c>
      <c r="P23" s="16">
        <v>155.0</v>
      </c>
      <c r="Q23" s="16">
        <v>172.0</v>
      </c>
      <c r="R23" s="16">
        <v>179.0</v>
      </c>
      <c r="S23" s="16">
        <v>170.0</v>
      </c>
      <c r="T23" s="16">
        <v>199.0</v>
      </c>
      <c r="U23" s="16">
        <v>163.0</v>
      </c>
      <c r="V23" s="16">
        <f t="shared" si="8"/>
        <v>2795</v>
      </c>
      <c r="W23" s="17">
        <f t="shared" si="9"/>
        <v>174.6875</v>
      </c>
    </row>
    <row r="24" ht="15.75" customHeight="1">
      <c r="A24" s="13">
        <v>2.0</v>
      </c>
      <c r="B24" s="45" t="s">
        <v>55</v>
      </c>
      <c r="C24" s="45" t="s">
        <v>56</v>
      </c>
      <c r="D24" s="46" t="s">
        <v>57</v>
      </c>
      <c r="E24" s="13">
        <f t="shared" si="7"/>
        <v>16</v>
      </c>
      <c r="F24" s="16">
        <v>171.0</v>
      </c>
      <c r="G24" s="16">
        <v>158.0</v>
      </c>
      <c r="H24" s="16">
        <v>165.0</v>
      </c>
      <c r="I24" s="16">
        <v>159.0</v>
      </c>
      <c r="J24" s="16">
        <v>170.0</v>
      </c>
      <c r="K24" s="16">
        <v>112.0</v>
      </c>
      <c r="L24" s="16">
        <v>147.0</v>
      </c>
      <c r="M24" s="16">
        <v>138.0</v>
      </c>
      <c r="N24" s="16">
        <v>186.0</v>
      </c>
      <c r="O24" s="16">
        <v>191.0</v>
      </c>
      <c r="P24" s="16">
        <v>126.0</v>
      </c>
      <c r="Q24" s="16">
        <v>202.0</v>
      </c>
      <c r="R24" s="16">
        <v>185.0</v>
      </c>
      <c r="S24" s="16">
        <v>179.0</v>
      </c>
      <c r="T24" s="16">
        <v>131.0</v>
      </c>
      <c r="U24" s="16">
        <v>168.0</v>
      </c>
      <c r="V24" s="16">
        <f t="shared" si="8"/>
        <v>2588</v>
      </c>
      <c r="W24" s="17">
        <f t="shared" si="9"/>
        <v>161.75</v>
      </c>
    </row>
    <row r="25" ht="15.75" customHeight="1">
      <c r="A25" s="47">
        <v>3.0</v>
      </c>
      <c r="B25" s="48" t="s">
        <v>71</v>
      </c>
      <c r="C25" s="48" t="s">
        <v>72</v>
      </c>
      <c r="D25" s="49" t="s">
        <v>73</v>
      </c>
      <c r="E25" s="47">
        <f t="shared" si="7"/>
        <v>16</v>
      </c>
      <c r="F25" s="50">
        <v>141.0</v>
      </c>
      <c r="G25" s="50">
        <v>158.0</v>
      </c>
      <c r="H25" s="50">
        <v>124.0</v>
      </c>
      <c r="I25" s="50">
        <v>170.0</v>
      </c>
      <c r="J25" s="50">
        <v>115.0</v>
      </c>
      <c r="K25" s="50">
        <v>185.0</v>
      </c>
      <c r="L25" s="50">
        <v>126.0</v>
      </c>
      <c r="M25" s="50">
        <v>161.0</v>
      </c>
      <c r="N25" s="50">
        <v>143.0</v>
      </c>
      <c r="O25" s="50">
        <v>161.0</v>
      </c>
      <c r="P25" s="50">
        <v>138.0</v>
      </c>
      <c r="Q25" s="50">
        <v>170.0</v>
      </c>
      <c r="R25" s="50">
        <v>156.0</v>
      </c>
      <c r="S25" s="50">
        <v>119.0</v>
      </c>
      <c r="T25" s="50">
        <v>123.0</v>
      </c>
      <c r="U25" s="50">
        <v>141.0</v>
      </c>
      <c r="V25" s="50">
        <f t="shared" si="8"/>
        <v>2331</v>
      </c>
      <c r="W25" s="51">
        <f t="shared" si="9"/>
        <v>145.6875</v>
      </c>
    </row>
    <row r="26" ht="15.75" customHeight="1">
      <c r="A26" s="52" t="s">
        <v>74</v>
      </c>
      <c r="B26" s="53"/>
      <c r="C26" s="53"/>
      <c r="D26" s="54"/>
      <c r="E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8"/>
    </row>
    <row r="27" ht="15.75" customHeight="1">
      <c r="A27" s="55" t="s">
        <v>21</v>
      </c>
      <c r="B27" s="56" t="s">
        <v>22</v>
      </c>
      <c r="C27" s="57" t="s">
        <v>23</v>
      </c>
      <c r="D27" s="58" t="s">
        <v>24</v>
      </c>
      <c r="E27" s="59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60"/>
    </row>
    <row r="28" ht="15.75" customHeight="1">
      <c r="A28" s="13">
        <v>1.0</v>
      </c>
      <c r="B28" s="14" t="s">
        <v>75</v>
      </c>
      <c r="C28" s="14" t="s">
        <v>76</v>
      </c>
      <c r="D28" s="15" t="s">
        <v>77</v>
      </c>
      <c r="E28" s="13">
        <f t="shared" ref="E28:E29" si="10">COUNTIF(F28:U28,"&gt;0")</f>
        <v>16</v>
      </c>
      <c r="F28" s="16">
        <v>138.0</v>
      </c>
      <c r="G28" s="16">
        <v>148.0</v>
      </c>
      <c r="H28" s="16">
        <v>145.0</v>
      </c>
      <c r="I28" s="16">
        <v>138.0</v>
      </c>
      <c r="J28" s="16">
        <v>127.0</v>
      </c>
      <c r="K28" s="16">
        <v>186.0</v>
      </c>
      <c r="L28" s="16">
        <v>139.0</v>
      </c>
      <c r="M28" s="16">
        <v>146.0</v>
      </c>
      <c r="N28" s="16">
        <v>184.0</v>
      </c>
      <c r="O28" s="16">
        <v>184.0</v>
      </c>
      <c r="P28" s="16">
        <v>129.0</v>
      </c>
      <c r="Q28" s="16">
        <v>127.0</v>
      </c>
      <c r="R28" s="16">
        <v>137.0</v>
      </c>
      <c r="S28" s="16">
        <v>140.0</v>
      </c>
      <c r="T28" s="16">
        <v>134.0</v>
      </c>
      <c r="U28" s="16">
        <v>139.0</v>
      </c>
      <c r="V28" s="16">
        <f t="shared" ref="V28:V29" si="11">SUM(F28:U28)</f>
        <v>2341</v>
      </c>
      <c r="W28" s="17">
        <f t="shared" ref="W28:W29" si="12">+V28/E28</f>
        <v>146.3125</v>
      </c>
    </row>
    <row r="29" ht="15.75" hidden="1" customHeight="1">
      <c r="A29" s="47">
        <v>2.0</v>
      </c>
      <c r="B29" s="48" t="s">
        <v>78</v>
      </c>
      <c r="C29" s="48" t="s">
        <v>79</v>
      </c>
      <c r="D29" s="49" t="s">
        <v>80</v>
      </c>
      <c r="E29" s="47">
        <f t="shared" si="10"/>
        <v>0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>
        <f t="shared" si="11"/>
        <v>0</v>
      </c>
      <c r="W29" s="51" t="str">
        <f t="shared" si="12"/>
        <v>#DIV/0!</v>
      </c>
    </row>
    <row r="30" ht="15.75" customHeight="1">
      <c r="A30" s="52" t="s">
        <v>81</v>
      </c>
      <c r="B30" s="53"/>
      <c r="C30" s="53"/>
      <c r="D30" s="54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8"/>
    </row>
    <row r="31" ht="15.75" customHeight="1">
      <c r="A31" s="55" t="s">
        <v>21</v>
      </c>
      <c r="B31" s="56" t="s">
        <v>22</v>
      </c>
      <c r="C31" s="57" t="s">
        <v>23</v>
      </c>
      <c r="D31" s="58" t="s">
        <v>24</v>
      </c>
      <c r="E31" s="59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60"/>
    </row>
    <row r="32" ht="15.75" customHeight="1">
      <c r="A32" s="13">
        <v>1.0</v>
      </c>
      <c r="B32" s="45" t="s">
        <v>43</v>
      </c>
      <c r="C32" s="45" t="s">
        <v>44</v>
      </c>
      <c r="D32" s="46" t="s">
        <v>45</v>
      </c>
      <c r="E32" s="13">
        <f t="shared" ref="E32:E35" si="13">COUNTIF(F32:U32,"&gt;0")</f>
        <v>16</v>
      </c>
      <c r="F32" s="16">
        <v>184.0</v>
      </c>
      <c r="G32" s="16">
        <v>145.0</v>
      </c>
      <c r="H32" s="16">
        <v>181.0</v>
      </c>
      <c r="I32" s="16">
        <v>160.0</v>
      </c>
      <c r="J32" s="16">
        <v>189.0</v>
      </c>
      <c r="K32" s="16">
        <v>188.0</v>
      </c>
      <c r="L32" s="16">
        <v>179.0</v>
      </c>
      <c r="M32" s="16">
        <v>167.0</v>
      </c>
      <c r="N32" s="16">
        <v>203.0</v>
      </c>
      <c r="O32" s="16">
        <v>184.0</v>
      </c>
      <c r="P32" s="16">
        <v>147.0</v>
      </c>
      <c r="Q32" s="16">
        <v>177.0</v>
      </c>
      <c r="R32" s="16">
        <v>160.0</v>
      </c>
      <c r="S32" s="16">
        <v>186.0</v>
      </c>
      <c r="T32" s="16">
        <v>188.0</v>
      </c>
      <c r="U32" s="16">
        <v>178.0</v>
      </c>
      <c r="V32" s="16">
        <f t="shared" ref="V32:V35" si="14">SUM(F32:U32)</f>
        <v>2816</v>
      </c>
      <c r="W32" s="17">
        <f t="shared" ref="W32:W35" si="15">+V32/E32</f>
        <v>176</v>
      </c>
    </row>
    <row r="33" ht="15.75" customHeight="1">
      <c r="A33" s="47">
        <v>2.0</v>
      </c>
      <c r="B33" s="61" t="s">
        <v>46</v>
      </c>
      <c r="C33" s="61" t="s">
        <v>47</v>
      </c>
      <c r="D33" s="62" t="s">
        <v>48</v>
      </c>
      <c r="E33" s="47">
        <f t="shared" si="13"/>
        <v>16</v>
      </c>
      <c r="F33" s="16">
        <v>151.0</v>
      </c>
      <c r="G33" s="16">
        <v>221.0</v>
      </c>
      <c r="H33" s="16">
        <v>202.0</v>
      </c>
      <c r="I33" s="16">
        <v>183.0</v>
      </c>
      <c r="J33" s="16">
        <v>132.0</v>
      </c>
      <c r="K33" s="16">
        <v>151.0</v>
      </c>
      <c r="L33" s="16">
        <v>158.0</v>
      </c>
      <c r="M33" s="16">
        <v>201.0</v>
      </c>
      <c r="N33" s="16">
        <v>187.0</v>
      </c>
      <c r="O33" s="16">
        <v>171.0</v>
      </c>
      <c r="P33" s="50">
        <v>155.0</v>
      </c>
      <c r="Q33" s="50">
        <v>172.0</v>
      </c>
      <c r="R33" s="50">
        <v>179.0</v>
      </c>
      <c r="S33" s="50">
        <v>170.0</v>
      </c>
      <c r="T33" s="50">
        <v>199.0</v>
      </c>
      <c r="U33" s="50">
        <v>163.0</v>
      </c>
      <c r="V33" s="50">
        <f t="shared" si="14"/>
        <v>2795</v>
      </c>
      <c r="W33" s="51">
        <f t="shared" si="15"/>
        <v>174.6875</v>
      </c>
    </row>
    <row r="34" ht="15.75" customHeight="1">
      <c r="A34" s="13">
        <v>3.0</v>
      </c>
      <c r="B34" s="14" t="s">
        <v>82</v>
      </c>
      <c r="C34" s="14" t="s">
        <v>83</v>
      </c>
      <c r="D34" s="15" t="s">
        <v>84</v>
      </c>
      <c r="E34" s="13">
        <f t="shared" si="13"/>
        <v>16</v>
      </c>
      <c r="F34" s="16">
        <v>168.0</v>
      </c>
      <c r="G34" s="16">
        <v>165.0</v>
      </c>
      <c r="H34" s="16">
        <v>155.0</v>
      </c>
      <c r="I34" s="16">
        <v>136.0</v>
      </c>
      <c r="J34" s="16">
        <v>187.0</v>
      </c>
      <c r="K34" s="16">
        <v>153.0</v>
      </c>
      <c r="L34" s="16">
        <v>143.0</v>
      </c>
      <c r="M34" s="16">
        <v>185.0</v>
      </c>
      <c r="N34" s="16">
        <v>181.0</v>
      </c>
      <c r="O34" s="16">
        <v>159.0</v>
      </c>
      <c r="P34" s="16">
        <v>157.0</v>
      </c>
      <c r="Q34" s="16">
        <v>154.0</v>
      </c>
      <c r="R34" s="16">
        <v>177.0</v>
      </c>
      <c r="S34" s="16">
        <v>171.0</v>
      </c>
      <c r="T34" s="16">
        <v>167.0</v>
      </c>
      <c r="U34" s="16">
        <v>167.0</v>
      </c>
      <c r="V34" s="16">
        <f t="shared" si="14"/>
        <v>2625</v>
      </c>
      <c r="W34" s="17">
        <f t="shared" si="15"/>
        <v>164.0625</v>
      </c>
    </row>
    <row r="35" ht="15.75" customHeight="1">
      <c r="A35" s="13">
        <v>4.0</v>
      </c>
      <c r="B35" s="14" t="s">
        <v>82</v>
      </c>
      <c r="C35" s="14" t="s">
        <v>85</v>
      </c>
      <c r="D35" s="15" t="s">
        <v>86</v>
      </c>
      <c r="E35" s="13">
        <f t="shared" si="13"/>
        <v>16</v>
      </c>
      <c r="F35" s="16">
        <v>125.0</v>
      </c>
      <c r="G35" s="16">
        <v>150.0</v>
      </c>
      <c r="H35" s="16">
        <v>187.0</v>
      </c>
      <c r="I35" s="16">
        <v>170.0</v>
      </c>
      <c r="J35" s="16">
        <v>168.0</v>
      </c>
      <c r="K35" s="16">
        <v>159.0</v>
      </c>
      <c r="L35" s="16">
        <v>182.0</v>
      </c>
      <c r="M35" s="16">
        <v>170.0</v>
      </c>
      <c r="N35" s="16">
        <v>184.0</v>
      </c>
      <c r="O35" s="16">
        <v>189.0</v>
      </c>
      <c r="P35" s="16">
        <v>148.0</v>
      </c>
      <c r="Q35" s="16">
        <v>161.0</v>
      </c>
      <c r="R35" s="16">
        <v>105.0</v>
      </c>
      <c r="S35" s="16">
        <v>122.0</v>
      </c>
      <c r="T35" s="16">
        <v>147.0</v>
      </c>
      <c r="U35" s="16">
        <v>170.0</v>
      </c>
      <c r="V35" s="16">
        <f t="shared" si="14"/>
        <v>2537</v>
      </c>
      <c r="W35" s="17">
        <f t="shared" si="15"/>
        <v>158.5625</v>
      </c>
    </row>
    <row r="36" ht="15.75" customHeight="1">
      <c r="A36" s="34" t="s">
        <v>87</v>
      </c>
      <c r="B36" s="35"/>
      <c r="C36" s="35"/>
      <c r="D36" s="4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8"/>
    </row>
    <row r="37" ht="15.75" customHeight="1">
      <c r="A37" s="63" t="s">
        <v>21</v>
      </c>
      <c r="B37" s="64" t="s">
        <v>22</v>
      </c>
      <c r="C37" s="65" t="s">
        <v>23</v>
      </c>
      <c r="D37" s="66" t="s">
        <v>24</v>
      </c>
      <c r="E37" s="67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8"/>
    </row>
    <row r="38" ht="15.75" customHeight="1">
      <c r="A38" s="13">
        <v>1.0</v>
      </c>
      <c r="B38" s="14" t="s">
        <v>88</v>
      </c>
      <c r="C38" s="14" t="s">
        <v>89</v>
      </c>
      <c r="D38" s="15" t="s">
        <v>90</v>
      </c>
      <c r="E38" s="13">
        <f>COUNTIF(F38:U38,"&gt;0")</f>
        <v>16</v>
      </c>
      <c r="F38" s="16">
        <v>121.0</v>
      </c>
      <c r="G38" s="16">
        <v>159.0</v>
      </c>
      <c r="H38" s="16">
        <v>152.0</v>
      </c>
      <c r="I38" s="16">
        <v>117.0</v>
      </c>
      <c r="J38" s="16">
        <v>120.0</v>
      </c>
      <c r="K38" s="16">
        <v>147.0</v>
      </c>
      <c r="L38" s="16">
        <v>86.0</v>
      </c>
      <c r="M38" s="16">
        <v>130.0</v>
      </c>
      <c r="N38" s="16">
        <v>176.0</v>
      </c>
      <c r="O38" s="16">
        <v>179.0</v>
      </c>
      <c r="P38" s="16">
        <v>156.0</v>
      </c>
      <c r="Q38" s="16">
        <v>170.0</v>
      </c>
      <c r="R38" s="16">
        <v>135.0</v>
      </c>
      <c r="S38" s="16">
        <v>165.0</v>
      </c>
      <c r="T38" s="16">
        <v>141.0</v>
      </c>
      <c r="U38" s="16">
        <v>124.0</v>
      </c>
      <c r="V38" s="16">
        <f>SUM(F38:U38)</f>
        <v>2278</v>
      </c>
      <c r="W38" s="17">
        <f>+V38/E38</f>
        <v>142.375</v>
      </c>
    </row>
    <row r="39" ht="15.75" customHeight="1">
      <c r="A39" s="34" t="s">
        <v>91</v>
      </c>
      <c r="B39" s="35"/>
      <c r="C39" s="35"/>
      <c r="D39" s="4"/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</row>
    <row r="40" ht="15.75" customHeight="1">
      <c r="A40" s="63" t="s">
        <v>21</v>
      </c>
      <c r="B40" s="64" t="s">
        <v>22</v>
      </c>
      <c r="C40" s="65" t="s">
        <v>23</v>
      </c>
      <c r="D40" s="66" t="s">
        <v>24</v>
      </c>
      <c r="E40" s="67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8"/>
    </row>
    <row r="41" ht="15.75" customHeight="1">
      <c r="A41" s="13">
        <v>1.0</v>
      </c>
      <c r="B41" s="14" t="s">
        <v>41</v>
      </c>
      <c r="C41" s="14" t="s">
        <v>92</v>
      </c>
      <c r="D41" s="15" t="s">
        <v>93</v>
      </c>
      <c r="E41" s="13">
        <f t="shared" ref="E41:E44" si="16">COUNTIF(F41:U41,"&gt;0")</f>
        <v>16</v>
      </c>
      <c r="F41" s="16">
        <v>137.0</v>
      </c>
      <c r="G41" s="16">
        <v>148.0</v>
      </c>
      <c r="H41" s="16">
        <v>151.0</v>
      </c>
      <c r="I41" s="16">
        <v>125.0</v>
      </c>
      <c r="J41" s="16">
        <v>133.0</v>
      </c>
      <c r="K41" s="16">
        <v>173.0</v>
      </c>
      <c r="L41" s="16">
        <v>126.0</v>
      </c>
      <c r="M41" s="16">
        <v>190.0</v>
      </c>
      <c r="N41" s="16">
        <v>143.0</v>
      </c>
      <c r="O41" s="16">
        <v>146.0</v>
      </c>
      <c r="P41" s="16">
        <v>163.0</v>
      </c>
      <c r="Q41" s="16">
        <v>180.0</v>
      </c>
      <c r="R41" s="16">
        <v>167.0</v>
      </c>
      <c r="S41" s="16">
        <v>164.0</v>
      </c>
      <c r="T41" s="16">
        <v>133.0</v>
      </c>
      <c r="U41" s="16">
        <v>133.0</v>
      </c>
      <c r="V41" s="16">
        <f t="shared" ref="V41:V44" si="17">SUM(F41:U41)</f>
        <v>2412</v>
      </c>
      <c r="W41" s="17">
        <f t="shared" ref="W41:W44" si="18">+V41/E41</f>
        <v>150.75</v>
      </c>
    </row>
    <row r="42" ht="15.75" customHeight="1">
      <c r="A42" s="13">
        <v>2.0</v>
      </c>
      <c r="B42" s="14" t="s">
        <v>94</v>
      </c>
      <c r="C42" s="14" t="s">
        <v>95</v>
      </c>
      <c r="D42" s="15" t="s">
        <v>96</v>
      </c>
      <c r="E42" s="13">
        <f t="shared" si="16"/>
        <v>16</v>
      </c>
      <c r="F42" s="16">
        <v>146.0</v>
      </c>
      <c r="G42" s="16">
        <v>146.0</v>
      </c>
      <c r="H42" s="16">
        <v>141.0</v>
      </c>
      <c r="I42" s="16">
        <v>125.0</v>
      </c>
      <c r="J42" s="16">
        <v>121.0</v>
      </c>
      <c r="K42" s="16">
        <v>118.0</v>
      </c>
      <c r="L42" s="16">
        <v>119.0</v>
      </c>
      <c r="M42" s="16">
        <v>124.0</v>
      </c>
      <c r="N42" s="16">
        <v>155.0</v>
      </c>
      <c r="O42" s="16">
        <v>146.0</v>
      </c>
      <c r="P42" s="16">
        <v>186.0</v>
      </c>
      <c r="Q42" s="16">
        <v>126.0</v>
      </c>
      <c r="R42" s="16">
        <v>172.0</v>
      </c>
      <c r="S42" s="16">
        <v>110.0</v>
      </c>
      <c r="T42" s="16">
        <v>139.0</v>
      </c>
      <c r="U42" s="16">
        <v>127.0</v>
      </c>
      <c r="V42" s="16">
        <f t="shared" si="17"/>
        <v>2201</v>
      </c>
      <c r="W42" s="17">
        <f t="shared" si="18"/>
        <v>137.5625</v>
      </c>
    </row>
    <row r="43" ht="15.75" customHeight="1">
      <c r="A43" s="13">
        <v>3.0</v>
      </c>
      <c r="B43" s="14" t="s">
        <v>97</v>
      </c>
      <c r="C43" s="14" t="s">
        <v>98</v>
      </c>
      <c r="D43" s="32" t="s">
        <v>99</v>
      </c>
      <c r="E43" s="13">
        <f t="shared" si="16"/>
        <v>16</v>
      </c>
      <c r="F43" s="69">
        <v>133.0</v>
      </c>
      <c r="G43" s="69">
        <v>160.0</v>
      </c>
      <c r="H43" s="69">
        <v>132.0</v>
      </c>
      <c r="I43" s="69">
        <v>138.0</v>
      </c>
      <c r="J43" s="69">
        <v>106.0</v>
      </c>
      <c r="K43" s="69">
        <v>146.0</v>
      </c>
      <c r="L43" s="69">
        <v>141.0</v>
      </c>
      <c r="M43" s="69">
        <v>112.0</v>
      </c>
      <c r="N43" s="69">
        <v>128.0</v>
      </c>
      <c r="O43" s="69">
        <v>118.0</v>
      </c>
      <c r="P43" s="69">
        <v>100.0</v>
      </c>
      <c r="Q43" s="69">
        <v>134.0</v>
      </c>
      <c r="R43" s="69">
        <v>148.0</v>
      </c>
      <c r="S43" s="69">
        <v>128.0</v>
      </c>
      <c r="T43" s="69">
        <v>190.0</v>
      </c>
      <c r="U43" s="69">
        <v>177.0</v>
      </c>
      <c r="V43" s="16">
        <f t="shared" si="17"/>
        <v>2191</v>
      </c>
      <c r="W43" s="17">
        <f t="shared" si="18"/>
        <v>136.9375</v>
      </c>
    </row>
    <row r="44" ht="15.75" customHeight="1">
      <c r="A44" s="70">
        <v>4.0</v>
      </c>
      <c r="B44" s="71" t="s">
        <v>100</v>
      </c>
      <c r="C44" s="71" t="s">
        <v>101</v>
      </c>
      <c r="D44" s="72" t="s">
        <v>102</v>
      </c>
      <c r="E44" s="18">
        <f t="shared" si="16"/>
        <v>16</v>
      </c>
      <c r="F44" s="19">
        <v>89.0</v>
      </c>
      <c r="G44" s="19">
        <v>118.0</v>
      </c>
      <c r="H44" s="19">
        <v>109.0</v>
      </c>
      <c r="I44" s="19">
        <v>101.0</v>
      </c>
      <c r="J44" s="19">
        <v>103.0</v>
      </c>
      <c r="K44" s="19">
        <v>143.0</v>
      </c>
      <c r="L44" s="19">
        <v>98.0</v>
      </c>
      <c r="M44" s="19">
        <v>112.0</v>
      </c>
      <c r="N44" s="19">
        <v>116.0</v>
      </c>
      <c r="O44" s="19">
        <v>111.0</v>
      </c>
      <c r="P44" s="19">
        <v>125.0</v>
      </c>
      <c r="Q44" s="19">
        <v>160.0</v>
      </c>
      <c r="R44" s="19">
        <v>117.0</v>
      </c>
      <c r="S44" s="19">
        <v>168.0</v>
      </c>
      <c r="T44" s="19">
        <v>105.0</v>
      </c>
      <c r="U44" s="19">
        <v>138.0</v>
      </c>
      <c r="V44" s="19">
        <f t="shared" si="17"/>
        <v>1913</v>
      </c>
      <c r="W44" s="20">
        <f t="shared" si="18"/>
        <v>119.5625</v>
      </c>
    </row>
    <row r="45" ht="15.75" customHeight="1">
      <c r="B45" s="73"/>
      <c r="D45" s="74"/>
      <c r="W45" s="75"/>
    </row>
    <row r="46" ht="15.75" customHeight="1">
      <c r="D46" s="74"/>
      <c r="W46" s="75"/>
    </row>
    <row r="47" ht="15.75" customHeight="1">
      <c r="D47" s="74"/>
      <c r="W47" s="75"/>
    </row>
    <row r="48" ht="15.75" customHeight="1">
      <c r="D48" s="74"/>
      <c r="W48" s="75"/>
    </row>
    <row r="49" ht="15.75" customHeight="1">
      <c r="D49" s="74"/>
      <c r="W49" s="75"/>
    </row>
    <row r="50" ht="15.75" customHeight="1">
      <c r="D50" s="74"/>
      <c r="W50" s="75"/>
    </row>
    <row r="51" ht="15.75" customHeight="1">
      <c r="D51" s="74"/>
      <c r="W51" s="75"/>
    </row>
    <row r="52" ht="15.75" customHeight="1">
      <c r="D52" s="74"/>
      <c r="W52" s="75"/>
    </row>
    <row r="53" ht="15.75" customHeight="1">
      <c r="D53" s="74"/>
      <c r="W53" s="75"/>
    </row>
    <row r="54" ht="15.75" customHeight="1">
      <c r="D54" s="74"/>
      <c r="W54" s="75"/>
    </row>
    <row r="55" ht="15.75" customHeight="1">
      <c r="D55" s="74"/>
      <c r="W55" s="75"/>
    </row>
    <row r="56" ht="15.75" customHeight="1">
      <c r="D56" s="74"/>
      <c r="W56" s="75"/>
    </row>
    <row r="57" ht="15.75" customHeight="1">
      <c r="D57" s="74"/>
      <c r="W57" s="75"/>
    </row>
    <row r="58" ht="15.75" customHeight="1">
      <c r="D58" s="74"/>
      <c r="W58" s="75"/>
    </row>
    <row r="59" ht="15.75" customHeight="1">
      <c r="D59" s="74"/>
      <c r="W59" s="75"/>
    </row>
    <row r="60" ht="15.75" customHeight="1">
      <c r="D60" s="74"/>
      <c r="W60" s="75"/>
    </row>
    <row r="61" ht="15.75" customHeight="1">
      <c r="D61" s="74"/>
      <c r="W61" s="75"/>
    </row>
    <row r="62" ht="15.75" customHeight="1">
      <c r="D62" s="74"/>
      <c r="W62" s="75"/>
    </row>
    <row r="63" ht="15.75" customHeight="1">
      <c r="D63" s="74"/>
      <c r="W63" s="75"/>
    </row>
    <row r="64" ht="15.75" customHeight="1">
      <c r="D64" s="74"/>
      <c r="W64" s="75"/>
    </row>
    <row r="65" ht="15.75" customHeight="1">
      <c r="D65" s="74"/>
      <c r="W65" s="75"/>
    </row>
    <row r="66" ht="15.75" customHeight="1">
      <c r="D66" s="74"/>
      <c r="W66" s="75"/>
    </row>
    <row r="67" ht="15.75" customHeight="1">
      <c r="D67" s="74"/>
      <c r="W67" s="75"/>
    </row>
    <row r="68" ht="15.75" customHeight="1">
      <c r="D68" s="74"/>
      <c r="W68" s="75"/>
    </row>
    <row r="69" ht="15.75" customHeight="1">
      <c r="D69" s="74"/>
      <c r="W69" s="75"/>
    </row>
    <row r="70" ht="15.75" customHeight="1">
      <c r="D70" s="74"/>
      <c r="W70" s="75"/>
    </row>
    <row r="71" ht="15.75" customHeight="1">
      <c r="D71" s="74"/>
      <c r="W71" s="75"/>
    </row>
    <row r="72" ht="15.75" customHeight="1">
      <c r="D72" s="74"/>
      <c r="W72" s="75"/>
    </row>
    <row r="73" ht="15.75" customHeight="1">
      <c r="D73" s="74"/>
      <c r="W73" s="75"/>
    </row>
    <row r="74" ht="15.75" customHeight="1">
      <c r="D74" s="74"/>
      <c r="W74" s="75"/>
    </row>
    <row r="75" ht="15.75" customHeight="1">
      <c r="D75" s="74"/>
      <c r="W75" s="75"/>
    </row>
    <row r="76" ht="15.75" customHeight="1">
      <c r="D76" s="74"/>
      <c r="W76" s="75"/>
    </row>
    <row r="77" ht="15.75" customHeight="1">
      <c r="D77" s="74"/>
      <c r="W77" s="75"/>
    </row>
    <row r="78" ht="15.75" customHeight="1">
      <c r="D78" s="74"/>
      <c r="W78" s="75"/>
    </row>
    <row r="79" ht="15.75" customHeight="1">
      <c r="D79" s="74"/>
      <c r="W79" s="75"/>
    </row>
    <row r="80" ht="15.75" customHeight="1">
      <c r="D80" s="74"/>
      <c r="W80" s="75"/>
    </row>
    <row r="81" ht="15.75" customHeight="1">
      <c r="D81" s="74"/>
      <c r="W81" s="75"/>
    </row>
    <row r="82" ht="15.75" customHeight="1">
      <c r="D82" s="74"/>
      <c r="W82" s="75"/>
    </row>
    <row r="83" ht="15.75" customHeight="1">
      <c r="D83" s="74"/>
      <c r="W83" s="75"/>
    </row>
    <row r="84" ht="15.75" customHeight="1">
      <c r="D84" s="74"/>
      <c r="W84" s="75"/>
    </row>
    <row r="85" ht="15.75" customHeight="1">
      <c r="D85" s="74"/>
      <c r="W85" s="75"/>
    </row>
    <row r="86" ht="15.75" customHeight="1">
      <c r="D86" s="74"/>
      <c r="W86" s="75"/>
    </row>
    <row r="87" ht="15.75" customHeight="1">
      <c r="D87" s="74"/>
      <c r="W87" s="75"/>
    </row>
    <row r="88" ht="15.75" customHeight="1">
      <c r="D88" s="74"/>
      <c r="W88" s="75"/>
    </row>
    <row r="89" ht="15.75" customHeight="1">
      <c r="D89" s="74"/>
      <c r="W89" s="75"/>
    </row>
    <row r="90" ht="15.75" customHeight="1">
      <c r="D90" s="74"/>
      <c r="W90" s="75"/>
    </row>
    <row r="91" ht="15.75" customHeight="1">
      <c r="D91" s="74"/>
      <c r="W91" s="75"/>
    </row>
    <row r="92" ht="15.75" customHeight="1">
      <c r="D92" s="74"/>
      <c r="W92" s="75"/>
    </row>
    <row r="93" ht="15.75" customHeight="1">
      <c r="D93" s="74"/>
      <c r="W93" s="75"/>
    </row>
    <row r="94" ht="15.75" customHeight="1">
      <c r="D94" s="74"/>
      <c r="W94" s="75"/>
    </row>
    <row r="95" ht="15.75" customHeight="1">
      <c r="D95" s="74"/>
      <c r="W95" s="75"/>
    </row>
    <row r="96" ht="15.75" customHeight="1">
      <c r="D96" s="74"/>
      <c r="W96" s="75"/>
    </row>
    <row r="97" ht="15.75" customHeight="1">
      <c r="D97" s="74"/>
      <c r="W97" s="75"/>
    </row>
    <row r="98" ht="15.75" customHeight="1">
      <c r="D98" s="74"/>
      <c r="W98" s="75"/>
    </row>
    <row r="99" ht="15.75" customHeight="1">
      <c r="D99" s="74"/>
      <c r="W99" s="75"/>
    </row>
    <row r="100" ht="15.75" customHeight="1">
      <c r="D100" s="74"/>
      <c r="W100" s="75"/>
    </row>
    <row r="101" ht="15.75" customHeight="1">
      <c r="D101" s="74"/>
      <c r="W101" s="75"/>
    </row>
    <row r="102" ht="15.75" customHeight="1">
      <c r="D102" s="74"/>
      <c r="W102" s="75"/>
    </row>
    <row r="103" ht="15.75" customHeight="1">
      <c r="D103" s="74"/>
      <c r="W103" s="75"/>
    </row>
    <row r="104" ht="15.75" customHeight="1">
      <c r="D104" s="74"/>
      <c r="W104" s="75"/>
    </row>
    <row r="105" ht="15.75" customHeight="1">
      <c r="D105" s="74"/>
      <c r="W105" s="75"/>
    </row>
    <row r="106" ht="15.75" customHeight="1">
      <c r="D106" s="74"/>
      <c r="W106" s="75"/>
    </row>
    <row r="107" ht="15.75" customHeight="1">
      <c r="D107" s="74"/>
      <c r="W107" s="75"/>
    </row>
    <row r="108" ht="15.75" customHeight="1">
      <c r="D108" s="74"/>
      <c r="W108" s="75"/>
    </row>
    <row r="109" ht="15.75" customHeight="1">
      <c r="D109" s="74"/>
      <c r="W109" s="75"/>
    </row>
    <row r="110" ht="15.75" customHeight="1">
      <c r="D110" s="74"/>
      <c r="W110" s="75"/>
    </row>
    <row r="111" ht="15.75" customHeight="1">
      <c r="D111" s="74"/>
      <c r="W111" s="75"/>
    </row>
    <row r="112" ht="15.75" customHeight="1">
      <c r="D112" s="74"/>
      <c r="W112" s="75"/>
    </row>
    <row r="113" ht="15.75" customHeight="1">
      <c r="D113" s="74"/>
      <c r="W113" s="75"/>
    </row>
    <row r="114" ht="15.75" customHeight="1">
      <c r="D114" s="74"/>
      <c r="W114" s="75"/>
    </row>
    <row r="115" ht="15.75" customHeight="1">
      <c r="D115" s="74"/>
      <c r="W115" s="75"/>
    </row>
    <row r="116" ht="15.75" customHeight="1">
      <c r="D116" s="74"/>
      <c r="W116" s="75"/>
    </row>
    <row r="117" ht="15.75" customHeight="1">
      <c r="D117" s="74"/>
      <c r="W117" s="75"/>
    </row>
    <row r="118" ht="15.75" customHeight="1">
      <c r="D118" s="74"/>
      <c r="W118" s="75"/>
    </row>
    <row r="119" ht="15.75" customHeight="1">
      <c r="D119" s="74"/>
      <c r="W119" s="75"/>
    </row>
    <row r="120" ht="15.75" customHeight="1">
      <c r="D120" s="74"/>
      <c r="W120" s="75"/>
    </row>
    <row r="121" ht="15.75" customHeight="1">
      <c r="D121" s="74"/>
      <c r="W121" s="75"/>
    </row>
    <row r="122" ht="15.75" customHeight="1">
      <c r="D122" s="74"/>
      <c r="W122" s="75"/>
    </row>
    <row r="123" ht="15.75" customHeight="1">
      <c r="D123" s="74"/>
      <c r="W123" s="75"/>
    </row>
    <row r="124" ht="15.75" customHeight="1">
      <c r="D124" s="74"/>
      <c r="W124" s="75"/>
    </row>
    <row r="125" ht="15.75" customHeight="1">
      <c r="D125" s="74"/>
      <c r="W125" s="75"/>
    </row>
    <row r="126" ht="15.75" customHeight="1">
      <c r="D126" s="74"/>
      <c r="W126" s="75"/>
    </row>
    <row r="127" ht="15.75" customHeight="1">
      <c r="D127" s="74"/>
      <c r="W127" s="75"/>
    </row>
    <row r="128" ht="15.75" customHeight="1">
      <c r="D128" s="74"/>
      <c r="W128" s="75"/>
    </row>
    <row r="129" ht="15.75" customHeight="1">
      <c r="D129" s="74"/>
      <c r="W129" s="75"/>
    </row>
    <row r="130" ht="15.75" customHeight="1">
      <c r="D130" s="74"/>
      <c r="W130" s="75"/>
    </row>
    <row r="131" ht="15.75" customHeight="1">
      <c r="D131" s="74"/>
      <c r="W131" s="75"/>
    </row>
    <row r="132" ht="15.75" customHeight="1">
      <c r="D132" s="74"/>
      <c r="W132" s="75"/>
    </row>
    <row r="133" ht="15.75" customHeight="1">
      <c r="D133" s="74"/>
      <c r="W133" s="75"/>
    </row>
    <row r="134" ht="15.75" customHeight="1">
      <c r="D134" s="74"/>
      <c r="W134" s="75"/>
    </row>
    <row r="135" ht="15.75" customHeight="1">
      <c r="D135" s="74"/>
      <c r="W135" s="75"/>
    </row>
    <row r="136" ht="15.75" customHeight="1">
      <c r="D136" s="74"/>
      <c r="W136" s="75"/>
    </row>
    <row r="137" ht="15.75" customHeight="1">
      <c r="D137" s="74"/>
      <c r="W137" s="75"/>
    </row>
    <row r="138" ht="15.75" customHeight="1">
      <c r="D138" s="74"/>
      <c r="W138" s="75"/>
    </row>
    <row r="139" ht="15.75" customHeight="1">
      <c r="D139" s="74"/>
      <c r="W139" s="75"/>
    </row>
    <row r="140" ht="15.75" customHeight="1">
      <c r="D140" s="74"/>
      <c r="W140" s="75"/>
    </row>
    <row r="141" ht="15.75" customHeight="1">
      <c r="D141" s="74"/>
      <c r="W141" s="75"/>
    </row>
    <row r="142" ht="15.75" customHeight="1">
      <c r="D142" s="74"/>
      <c r="W142" s="75"/>
    </row>
    <row r="143" ht="15.75" customHeight="1">
      <c r="D143" s="74"/>
      <c r="W143" s="75"/>
    </row>
    <row r="144" ht="15.75" customHeight="1">
      <c r="D144" s="74"/>
      <c r="W144" s="75"/>
    </row>
    <row r="145" ht="15.75" customHeight="1">
      <c r="D145" s="74"/>
      <c r="W145" s="75"/>
    </row>
    <row r="146" ht="15.75" customHeight="1">
      <c r="D146" s="74"/>
      <c r="W146" s="75"/>
    </row>
    <row r="147" ht="15.75" customHeight="1">
      <c r="D147" s="74"/>
      <c r="W147" s="75"/>
    </row>
    <row r="148" ht="15.75" customHeight="1">
      <c r="D148" s="74"/>
      <c r="W148" s="75"/>
    </row>
    <row r="149" ht="15.75" customHeight="1">
      <c r="D149" s="74"/>
      <c r="W149" s="75"/>
    </row>
    <row r="150" ht="15.75" customHeight="1">
      <c r="D150" s="74"/>
      <c r="W150" s="75"/>
    </row>
    <row r="151" ht="15.75" customHeight="1">
      <c r="D151" s="74"/>
      <c r="W151" s="75"/>
    </row>
    <row r="152" ht="15.75" customHeight="1">
      <c r="D152" s="74"/>
      <c r="W152" s="75"/>
    </row>
    <row r="153" ht="15.75" customHeight="1">
      <c r="D153" s="74"/>
      <c r="W153" s="75"/>
    </row>
    <row r="154" ht="15.75" customHeight="1">
      <c r="D154" s="74"/>
      <c r="W154" s="75"/>
    </row>
    <row r="155" ht="15.75" customHeight="1">
      <c r="D155" s="74"/>
      <c r="W155" s="75"/>
    </row>
    <row r="156" ht="15.75" customHeight="1">
      <c r="D156" s="74"/>
      <c r="W156" s="75"/>
    </row>
    <row r="157" ht="15.75" customHeight="1">
      <c r="D157" s="74"/>
      <c r="W157" s="75"/>
    </row>
    <row r="158" ht="15.75" customHeight="1">
      <c r="D158" s="74"/>
      <c r="W158" s="75"/>
    </row>
    <row r="159" ht="15.75" customHeight="1">
      <c r="D159" s="74"/>
      <c r="W159" s="75"/>
    </row>
    <row r="160" ht="15.75" customHeight="1">
      <c r="D160" s="74"/>
      <c r="W160" s="75"/>
    </row>
    <row r="161" ht="15.75" customHeight="1">
      <c r="D161" s="74"/>
      <c r="W161" s="75"/>
    </row>
    <row r="162" ht="15.75" customHeight="1">
      <c r="D162" s="74"/>
      <c r="W162" s="75"/>
    </row>
    <row r="163" ht="15.75" customHeight="1">
      <c r="D163" s="74"/>
      <c r="W163" s="75"/>
    </row>
    <row r="164" ht="15.75" customHeight="1">
      <c r="D164" s="74"/>
      <c r="W164" s="75"/>
    </row>
    <row r="165" ht="15.75" customHeight="1">
      <c r="D165" s="74"/>
      <c r="W165" s="75"/>
    </row>
    <row r="166" ht="15.75" customHeight="1">
      <c r="D166" s="74"/>
      <c r="W166" s="75"/>
    </row>
    <row r="167" ht="15.75" customHeight="1">
      <c r="D167" s="74"/>
      <c r="W167" s="75"/>
    </row>
    <row r="168" ht="15.75" customHeight="1">
      <c r="D168" s="74"/>
      <c r="W168" s="75"/>
    </row>
    <row r="169" ht="15.75" customHeight="1">
      <c r="D169" s="74"/>
      <c r="W169" s="75"/>
    </row>
    <row r="170" ht="15.75" customHeight="1">
      <c r="D170" s="74"/>
      <c r="W170" s="75"/>
    </row>
    <row r="171" ht="15.75" customHeight="1">
      <c r="D171" s="74"/>
      <c r="W171" s="75"/>
    </row>
    <row r="172" ht="15.75" customHeight="1">
      <c r="D172" s="74"/>
      <c r="W172" s="75"/>
    </row>
    <row r="173" ht="15.75" customHeight="1">
      <c r="D173" s="74"/>
      <c r="W173" s="75"/>
    </row>
    <row r="174" ht="15.75" customHeight="1">
      <c r="D174" s="74"/>
      <c r="W174" s="75"/>
    </row>
    <row r="175" ht="15.75" customHeight="1">
      <c r="D175" s="74"/>
      <c r="W175" s="75"/>
    </row>
    <row r="176" ht="15.75" customHeight="1">
      <c r="D176" s="74"/>
      <c r="W176" s="75"/>
    </row>
    <row r="177" ht="15.75" customHeight="1">
      <c r="D177" s="74"/>
      <c r="W177" s="75"/>
    </row>
    <row r="178" ht="15.75" customHeight="1">
      <c r="D178" s="74"/>
      <c r="W178" s="75"/>
    </row>
    <row r="179" ht="15.75" customHeight="1">
      <c r="D179" s="74"/>
      <c r="W179" s="75"/>
    </row>
    <row r="180" ht="15.75" customHeight="1">
      <c r="D180" s="74"/>
      <c r="W180" s="75"/>
    </row>
    <row r="181" ht="15.75" customHeight="1">
      <c r="D181" s="74"/>
      <c r="W181" s="75"/>
    </row>
    <row r="182" ht="15.75" customHeight="1">
      <c r="D182" s="74"/>
      <c r="W182" s="75"/>
    </row>
    <row r="183" ht="15.75" customHeight="1">
      <c r="D183" s="74"/>
      <c r="W183" s="75"/>
    </row>
    <row r="184" ht="15.75" customHeight="1">
      <c r="D184" s="74"/>
      <c r="W184" s="75"/>
    </row>
    <row r="185" ht="15.75" customHeight="1">
      <c r="D185" s="74"/>
      <c r="W185" s="75"/>
    </row>
    <row r="186" ht="15.75" customHeight="1">
      <c r="D186" s="74"/>
      <c r="W186" s="75"/>
    </row>
    <row r="187" ht="15.75" customHeight="1">
      <c r="D187" s="74"/>
      <c r="W187" s="75"/>
    </row>
    <row r="188" ht="15.75" customHeight="1">
      <c r="D188" s="74"/>
      <c r="W188" s="75"/>
    </row>
    <row r="189" ht="15.75" customHeight="1">
      <c r="D189" s="74"/>
      <c r="W189" s="75"/>
    </row>
    <row r="190" ht="15.75" customHeight="1">
      <c r="D190" s="74"/>
      <c r="W190" s="75"/>
    </row>
    <row r="191" ht="15.75" customHeight="1">
      <c r="D191" s="74"/>
      <c r="W191" s="75"/>
    </row>
    <row r="192" ht="15.75" customHeight="1">
      <c r="D192" s="74"/>
      <c r="W192" s="75"/>
    </row>
    <row r="193" ht="15.75" customHeight="1">
      <c r="D193" s="74"/>
      <c r="W193" s="75"/>
    </row>
    <row r="194" ht="15.75" customHeight="1">
      <c r="D194" s="74"/>
      <c r="W194" s="75"/>
    </row>
    <row r="195" ht="15.75" customHeight="1">
      <c r="D195" s="74"/>
      <c r="W195" s="75"/>
    </row>
    <row r="196" ht="15.75" customHeight="1">
      <c r="D196" s="74"/>
      <c r="W196" s="75"/>
    </row>
    <row r="197" ht="15.75" customHeight="1">
      <c r="D197" s="74"/>
      <c r="W197" s="75"/>
    </row>
    <row r="198" ht="15.75" customHeight="1">
      <c r="D198" s="74"/>
      <c r="W198" s="75"/>
    </row>
    <row r="199" ht="15.75" customHeight="1">
      <c r="D199" s="74"/>
      <c r="W199" s="75"/>
    </row>
    <row r="200" ht="15.75" customHeight="1">
      <c r="D200" s="74"/>
      <c r="W200" s="75"/>
    </row>
    <row r="201" ht="15.75" customHeight="1">
      <c r="D201" s="74"/>
      <c r="W201" s="75"/>
    </row>
    <row r="202" ht="15.75" customHeight="1">
      <c r="D202" s="74"/>
      <c r="W202" s="75"/>
    </row>
    <row r="203" ht="15.75" customHeight="1">
      <c r="D203" s="74"/>
      <c r="W203" s="75"/>
    </row>
    <row r="204" ht="15.75" customHeight="1">
      <c r="D204" s="74"/>
      <c r="W204" s="75"/>
    </row>
    <row r="205" ht="15.75" customHeight="1">
      <c r="D205" s="74"/>
      <c r="W205" s="75"/>
    </row>
    <row r="206" ht="15.75" customHeight="1">
      <c r="D206" s="74"/>
      <c r="W206" s="75"/>
    </row>
    <row r="207" ht="15.75" customHeight="1">
      <c r="D207" s="74"/>
      <c r="W207" s="75"/>
    </row>
    <row r="208" ht="15.75" customHeight="1">
      <c r="D208" s="74"/>
      <c r="W208" s="75"/>
    </row>
    <row r="209" ht="15.75" customHeight="1">
      <c r="D209" s="74"/>
      <c r="W209" s="75"/>
    </row>
    <row r="210" ht="15.75" customHeight="1">
      <c r="D210" s="74"/>
      <c r="W210" s="75"/>
    </row>
    <row r="211" ht="15.75" customHeight="1">
      <c r="D211" s="74"/>
      <c r="W211" s="75"/>
    </row>
    <row r="212" ht="15.75" customHeight="1">
      <c r="D212" s="74"/>
      <c r="W212" s="75"/>
    </row>
    <row r="213" ht="15.75" customHeight="1">
      <c r="D213" s="74"/>
      <c r="W213" s="75"/>
    </row>
    <row r="214" ht="15.75" customHeight="1">
      <c r="D214" s="74"/>
      <c r="W214" s="75"/>
    </row>
    <row r="215" ht="15.75" customHeight="1">
      <c r="D215" s="74"/>
      <c r="W215" s="75"/>
    </row>
    <row r="216" ht="15.75" customHeight="1">
      <c r="D216" s="74"/>
      <c r="W216" s="75"/>
    </row>
    <row r="217" ht="15.75" customHeight="1">
      <c r="D217" s="74"/>
      <c r="W217" s="75"/>
    </row>
    <row r="218" ht="15.75" customHeight="1">
      <c r="D218" s="74"/>
      <c r="W218" s="75"/>
    </row>
    <row r="219" ht="15.75" customHeight="1">
      <c r="D219" s="74"/>
      <c r="W219" s="75"/>
    </row>
    <row r="220" ht="15.75" customHeight="1">
      <c r="D220" s="74"/>
      <c r="W220" s="75"/>
    </row>
    <row r="221" ht="15.75" customHeight="1">
      <c r="D221" s="74"/>
      <c r="W221" s="75"/>
    </row>
    <row r="222" ht="15.75" customHeight="1">
      <c r="D222" s="74"/>
      <c r="W222" s="75"/>
    </row>
    <row r="223" ht="15.75" customHeight="1">
      <c r="D223" s="74"/>
      <c r="W223" s="75"/>
    </row>
    <row r="224" ht="15.75" customHeight="1">
      <c r="D224" s="74"/>
      <c r="W224" s="75"/>
    </row>
    <row r="225" ht="15.75" customHeight="1">
      <c r="D225" s="74"/>
      <c r="W225" s="75"/>
    </row>
    <row r="226" ht="15.75" customHeight="1">
      <c r="D226" s="74"/>
      <c r="W226" s="75"/>
    </row>
    <row r="227" ht="15.75" customHeight="1">
      <c r="D227" s="74"/>
      <c r="W227" s="75"/>
    </row>
    <row r="228" ht="15.75" customHeight="1">
      <c r="D228" s="74"/>
      <c r="W228" s="75"/>
    </row>
    <row r="229" ht="15.75" customHeight="1">
      <c r="D229" s="74"/>
      <c r="W229" s="75"/>
    </row>
    <row r="230" ht="15.75" customHeight="1">
      <c r="D230" s="74"/>
      <c r="W230" s="75"/>
    </row>
    <row r="231" ht="15.75" customHeight="1">
      <c r="D231" s="74"/>
      <c r="W231" s="75"/>
    </row>
    <row r="232" ht="15.75" customHeight="1">
      <c r="D232" s="74"/>
      <c r="W232" s="75"/>
    </row>
    <row r="233" ht="15.75" customHeight="1">
      <c r="D233" s="74"/>
      <c r="W233" s="75"/>
    </row>
    <row r="234" ht="15.75" customHeight="1">
      <c r="D234" s="74"/>
      <c r="W234" s="75"/>
    </row>
    <row r="235" ht="15.75" customHeight="1">
      <c r="D235" s="74"/>
      <c r="W235" s="75"/>
    </row>
    <row r="236" ht="15.75" customHeight="1">
      <c r="D236" s="74"/>
      <c r="W236" s="75"/>
    </row>
    <row r="237" ht="15.75" customHeight="1">
      <c r="D237" s="74"/>
      <c r="W237" s="75"/>
    </row>
    <row r="238" ht="15.75" customHeight="1">
      <c r="D238" s="74"/>
      <c r="W238" s="75"/>
    </row>
    <row r="239" ht="15.75" customHeight="1">
      <c r="D239" s="74"/>
      <c r="W239" s="75"/>
    </row>
    <row r="240" ht="15.75" customHeight="1">
      <c r="D240" s="74"/>
      <c r="W240" s="75"/>
    </row>
    <row r="241" ht="15.75" customHeight="1">
      <c r="D241" s="74"/>
      <c r="W241" s="75"/>
    </row>
    <row r="242" ht="15.75" customHeight="1">
      <c r="D242" s="74"/>
      <c r="W242" s="75"/>
    </row>
    <row r="243" ht="15.75" customHeight="1">
      <c r="D243" s="74"/>
      <c r="W243" s="75"/>
    </row>
    <row r="244" ht="15.75" customHeight="1">
      <c r="D244" s="74"/>
      <c r="W244" s="75"/>
    </row>
    <row r="245" ht="15.75" customHeight="1">
      <c r="D245" s="74"/>
      <c r="W245" s="75"/>
    </row>
    <row r="246" ht="15.75" customHeight="1">
      <c r="D246" s="74"/>
      <c r="W246" s="75"/>
    </row>
    <row r="247" ht="15.75" customHeight="1">
      <c r="D247" s="74"/>
      <c r="W247" s="75"/>
    </row>
    <row r="248" ht="15.75" customHeight="1">
      <c r="D248" s="74"/>
      <c r="W248" s="75"/>
    </row>
    <row r="249" ht="15.75" customHeight="1">
      <c r="D249" s="74"/>
      <c r="W249" s="75"/>
    </row>
    <row r="250" ht="15.75" customHeight="1">
      <c r="D250" s="74"/>
      <c r="W250" s="75"/>
    </row>
    <row r="251" ht="15.75" customHeight="1">
      <c r="D251" s="74"/>
      <c r="W251" s="75"/>
    </row>
    <row r="252" ht="15.75" customHeight="1">
      <c r="D252" s="74"/>
      <c r="W252" s="75"/>
    </row>
    <row r="253" ht="15.75" customHeight="1">
      <c r="D253" s="74"/>
      <c r="W253" s="75"/>
    </row>
    <row r="254" ht="15.75" customHeight="1">
      <c r="D254" s="74"/>
      <c r="W254" s="75"/>
    </row>
    <row r="255" ht="15.75" customHeight="1">
      <c r="D255" s="74"/>
      <c r="W255" s="75"/>
    </row>
    <row r="256" ht="15.75" customHeight="1">
      <c r="D256" s="74"/>
      <c r="W256" s="75"/>
    </row>
    <row r="257" ht="15.75" customHeight="1">
      <c r="D257" s="74"/>
      <c r="W257" s="75"/>
    </row>
    <row r="258" ht="15.75" customHeight="1">
      <c r="D258" s="74"/>
      <c r="W258" s="75"/>
    </row>
    <row r="259" ht="15.75" customHeight="1">
      <c r="D259" s="74"/>
      <c r="W259" s="75"/>
    </row>
    <row r="260" ht="15.75" customHeight="1">
      <c r="D260" s="74"/>
      <c r="W260" s="75"/>
    </row>
    <row r="261" ht="15.75" customHeight="1">
      <c r="D261" s="74"/>
      <c r="W261" s="75"/>
    </row>
    <row r="262" ht="15.75" customHeight="1">
      <c r="D262" s="74"/>
      <c r="W262" s="75"/>
    </row>
    <row r="263" ht="15.75" customHeight="1">
      <c r="D263" s="74"/>
      <c r="W263" s="75"/>
    </row>
    <row r="264" ht="15.75" customHeight="1">
      <c r="D264" s="74"/>
      <c r="W264" s="75"/>
    </row>
    <row r="265" ht="15.75" customHeight="1">
      <c r="D265" s="74"/>
      <c r="W265" s="75"/>
    </row>
    <row r="266" ht="15.75" customHeight="1">
      <c r="D266" s="74"/>
      <c r="W266" s="75"/>
    </row>
    <row r="267" ht="15.75" customHeight="1">
      <c r="D267" s="74"/>
      <c r="W267" s="75"/>
    </row>
    <row r="268" ht="15.75" customHeight="1">
      <c r="D268" s="74"/>
      <c r="W268" s="75"/>
    </row>
    <row r="269" ht="15.75" customHeight="1">
      <c r="D269" s="74"/>
      <c r="W269" s="75"/>
    </row>
    <row r="270" ht="15.75" customHeight="1">
      <c r="D270" s="74"/>
      <c r="W270" s="75"/>
    </row>
    <row r="271" ht="15.75" customHeight="1">
      <c r="D271" s="74"/>
      <c r="W271" s="75"/>
    </row>
    <row r="272" ht="15.75" customHeight="1">
      <c r="D272" s="74"/>
      <c r="W272" s="75"/>
    </row>
    <row r="273" ht="15.75" customHeight="1">
      <c r="D273" s="74"/>
      <c r="W273" s="75"/>
    </row>
    <row r="274" ht="15.75" customHeight="1">
      <c r="D274" s="74"/>
      <c r="W274" s="75"/>
    </row>
    <row r="275" ht="15.75" customHeight="1">
      <c r="D275" s="74"/>
      <c r="W275" s="75"/>
    </row>
    <row r="276" ht="15.75" customHeight="1">
      <c r="D276" s="74"/>
      <c r="W276" s="75"/>
    </row>
    <row r="277" ht="15.75" customHeight="1">
      <c r="D277" s="74"/>
      <c r="W277" s="75"/>
    </row>
    <row r="278" ht="15.75" customHeight="1">
      <c r="D278" s="74"/>
      <c r="W278" s="75"/>
    </row>
    <row r="279" ht="15.75" customHeight="1">
      <c r="D279" s="74"/>
      <c r="W279" s="75"/>
    </row>
    <row r="280" ht="15.75" customHeight="1">
      <c r="D280" s="74"/>
      <c r="W280" s="75"/>
    </row>
    <row r="281" ht="15.75" customHeight="1">
      <c r="D281" s="74"/>
      <c r="W281" s="75"/>
    </row>
    <row r="282" ht="15.75" customHeight="1">
      <c r="D282" s="74"/>
      <c r="W282" s="75"/>
    </row>
    <row r="283" ht="15.75" customHeight="1">
      <c r="D283" s="74"/>
      <c r="W283" s="75"/>
    </row>
    <row r="284" ht="15.75" customHeight="1">
      <c r="D284" s="74"/>
      <c r="W284" s="75"/>
    </row>
    <row r="285" ht="15.75" customHeight="1">
      <c r="D285" s="74"/>
      <c r="W285" s="75"/>
    </row>
    <row r="286" ht="15.75" customHeight="1">
      <c r="D286" s="74"/>
      <c r="W286" s="75"/>
    </row>
    <row r="287" ht="15.75" customHeight="1">
      <c r="D287" s="74"/>
      <c r="W287" s="75"/>
    </row>
    <row r="288" ht="15.75" customHeight="1">
      <c r="D288" s="74"/>
      <c r="W288" s="75"/>
    </row>
    <row r="289" ht="15.75" customHeight="1">
      <c r="D289" s="74"/>
      <c r="W289" s="75"/>
    </row>
    <row r="290" ht="15.75" customHeight="1">
      <c r="D290" s="74"/>
      <c r="W290" s="75"/>
    </row>
    <row r="291" ht="15.75" customHeight="1">
      <c r="D291" s="74"/>
      <c r="W291" s="75"/>
    </row>
    <row r="292" ht="15.75" customHeight="1">
      <c r="D292" s="74"/>
      <c r="W292" s="75"/>
    </row>
    <row r="293" ht="15.75" customHeight="1">
      <c r="D293" s="74"/>
      <c r="W293" s="75"/>
    </row>
    <row r="294" ht="15.75" customHeight="1">
      <c r="D294" s="74"/>
      <c r="W294" s="75"/>
    </row>
    <row r="295" ht="15.75" customHeight="1">
      <c r="D295" s="74"/>
      <c r="W295" s="75"/>
    </row>
    <row r="296" ht="15.75" customHeight="1">
      <c r="D296" s="74"/>
      <c r="W296" s="75"/>
    </row>
    <row r="297" ht="15.75" customHeight="1">
      <c r="D297" s="74"/>
      <c r="W297" s="75"/>
    </row>
    <row r="298" ht="15.75" customHeight="1">
      <c r="D298" s="74"/>
      <c r="W298" s="75"/>
    </row>
    <row r="299" ht="15.75" customHeight="1">
      <c r="D299" s="74"/>
      <c r="W299" s="75"/>
    </row>
    <row r="300" ht="15.75" customHeight="1">
      <c r="D300" s="74"/>
      <c r="W300" s="75"/>
    </row>
    <row r="301" ht="15.75" customHeight="1">
      <c r="D301" s="74"/>
      <c r="W301" s="75"/>
    </row>
    <row r="302" ht="15.75" customHeight="1">
      <c r="D302" s="74"/>
      <c r="W302" s="75"/>
    </row>
    <row r="303" ht="15.75" customHeight="1">
      <c r="D303" s="74"/>
      <c r="W303" s="75"/>
    </row>
    <row r="304" ht="15.75" customHeight="1">
      <c r="D304" s="74"/>
      <c r="W304" s="75"/>
    </row>
    <row r="305" ht="15.75" customHeight="1">
      <c r="D305" s="74"/>
      <c r="W305" s="75"/>
    </row>
    <row r="306" ht="15.75" customHeight="1">
      <c r="D306" s="74"/>
      <c r="W306" s="75"/>
    </row>
    <row r="307" ht="15.75" customHeight="1">
      <c r="D307" s="74"/>
      <c r="W307" s="75"/>
    </row>
    <row r="308" ht="15.75" customHeight="1">
      <c r="D308" s="74"/>
      <c r="W308" s="75"/>
    </row>
    <row r="309" ht="15.75" customHeight="1">
      <c r="D309" s="74"/>
      <c r="W309" s="75"/>
    </row>
    <row r="310" ht="15.75" customHeight="1">
      <c r="D310" s="74"/>
      <c r="W310" s="75"/>
    </row>
    <row r="311" ht="15.75" customHeight="1">
      <c r="D311" s="74"/>
      <c r="W311" s="75"/>
    </row>
    <row r="312" ht="15.75" customHeight="1">
      <c r="D312" s="74"/>
      <c r="W312" s="75"/>
    </row>
    <row r="313" ht="15.75" customHeight="1">
      <c r="D313" s="74"/>
      <c r="W313" s="75"/>
    </row>
    <row r="314" ht="15.75" customHeight="1">
      <c r="D314" s="74"/>
      <c r="W314" s="75"/>
    </row>
    <row r="315" ht="15.75" customHeight="1">
      <c r="D315" s="74"/>
      <c r="W315" s="75"/>
    </row>
    <row r="316" ht="15.75" customHeight="1">
      <c r="D316" s="74"/>
      <c r="W316" s="75"/>
    </row>
    <row r="317" ht="15.75" customHeight="1">
      <c r="D317" s="74"/>
      <c r="W317" s="75"/>
    </row>
    <row r="318" ht="15.75" customHeight="1">
      <c r="D318" s="74"/>
      <c r="W318" s="75"/>
    </row>
    <row r="319" ht="15.75" customHeight="1">
      <c r="D319" s="74"/>
      <c r="W319" s="75"/>
    </row>
    <row r="320" ht="15.75" customHeight="1">
      <c r="D320" s="74"/>
      <c r="W320" s="75"/>
    </row>
    <row r="321" ht="15.75" customHeight="1">
      <c r="D321" s="74"/>
      <c r="W321" s="75"/>
    </row>
    <row r="322" ht="15.75" customHeight="1">
      <c r="D322" s="74"/>
      <c r="W322" s="75"/>
    </row>
    <row r="323" ht="15.75" customHeight="1">
      <c r="D323" s="74"/>
      <c r="W323" s="75"/>
    </row>
    <row r="324" ht="15.75" customHeight="1">
      <c r="D324" s="74"/>
      <c r="W324" s="75"/>
    </row>
    <row r="325" ht="15.75" customHeight="1">
      <c r="D325" s="74"/>
      <c r="W325" s="75"/>
    </row>
    <row r="326" ht="15.75" customHeight="1">
      <c r="D326" s="74"/>
      <c r="W326" s="75"/>
    </row>
    <row r="327" ht="15.75" customHeight="1">
      <c r="D327" s="74"/>
      <c r="W327" s="75"/>
    </row>
    <row r="328" ht="15.75" customHeight="1">
      <c r="D328" s="74"/>
      <c r="W328" s="75"/>
    </row>
    <row r="329" ht="15.75" customHeight="1">
      <c r="D329" s="74"/>
      <c r="W329" s="75"/>
    </row>
    <row r="330" ht="15.75" customHeight="1">
      <c r="D330" s="74"/>
      <c r="W330" s="75"/>
    </row>
    <row r="331" ht="15.75" customHeight="1">
      <c r="D331" s="74"/>
      <c r="W331" s="75"/>
    </row>
    <row r="332" ht="15.75" customHeight="1">
      <c r="D332" s="74"/>
      <c r="W332" s="75"/>
    </row>
    <row r="333" ht="15.75" customHeight="1">
      <c r="D333" s="74"/>
      <c r="W333" s="75"/>
    </row>
    <row r="334" ht="15.75" customHeight="1">
      <c r="D334" s="74"/>
      <c r="W334" s="75"/>
    </row>
    <row r="335" ht="15.75" customHeight="1">
      <c r="D335" s="74"/>
      <c r="W335" s="75"/>
    </row>
    <row r="336" ht="15.75" customHeight="1">
      <c r="D336" s="74"/>
      <c r="W336" s="75"/>
    </row>
    <row r="337" ht="15.75" customHeight="1">
      <c r="D337" s="74"/>
      <c r="W337" s="75"/>
    </row>
    <row r="338" ht="15.75" customHeight="1">
      <c r="D338" s="74"/>
      <c r="W338" s="75"/>
    </row>
    <row r="339" ht="15.75" customHeight="1">
      <c r="D339" s="74"/>
      <c r="W339" s="75"/>
    </row>
    <row r="340" ht="15.75" customHeight="1">
      <c r="D340" s="74"/>
      <c r="W340" s="75"/>
    </row>
    <row r="341" ht="15.75" customHeight="1">
      <c r="D341" s="74"/>
      <c r="W341" s="75"/>
    </row>
    <row r="342" ht="15.75" customHeight="1">
      <c r="D342" s="74"/>
      <c r="W342" s="75"/>
    </row>
    <row r="343" ht="15.75" customHeight="1">
      <c r="D343" s="74"/>
      <c r="W343" s="75"/>
    </row>
    <row r="344" ht="15.75" customHeight="1">
      <c r="D344" s="74"/>
      <c r="W344" s="75"/>
    </row>
    <row r="345" ht="15.75" customHeight="1">
      <c r="D345" s="74"/>
      <c r="W345" s="75"/>
    </row>
    <row r="346" ht="15.75" customHeight="1">
      <c r="D346" s="74"/>
      <c r="W346" s="75"/>
    </row>
    <row r="347" ht="15.75" customHeight="1">
      <c r="D347" s="74"/>
      <c r="W347" s="75"/>
    </row>
    <row r="348" ht="15.75" customHeight="1">
      <c r="D348" s="74"/>
      <c r="W348" s="75"/>
    </row>
    <row r="349" ht="15.75" customHeight="1">
      <c r="D349" s="74"/>
      <c r="W349" s="75"/>
    </row>
    <row r="350" ht="15.75" customHeight="1">
      <c r="D350" s="74"/>
      <c r="W350" s="75"/>
    </row>
    <row r="351" ht="15.75" customHeight="1">
      <c r="D351" s="74"/>
      <c r="W351" s="75"/>
    </row>
    <row r="352" ht="15.75" customHeight="1">
      <c r="D352" s="74"/>
      <c r="W352" s="75"/>
    </row>
    <row r="353" ht="15.75" customHeight="1">
      <c r="D353" s="74"/>
      <c r="W353" s="75"/>
    </row>
    <row r="354" ht="15.75" customHeight="1">
      <c r="D354" s="74"/>
      <c r="W354" s="75"/>
    </row>
    <row r="355" ht="15.75" customHeight="1">
      <c r="D355" s="74"/>
      <c r="W355" s="75"/>
    </row>
    <row r="356" ht="15.75" customHeight="1">
      <c r="D356" s="74"/>
      <c r="W356" s="75"/>
    </row>
    <row r="357" ht="15.75" customHeight="1">
      <c r="D357" s="74"/>
      <c r="W357" s="75"/>
    </row>
    <row r="358" ht="15.75" customHeight="1">
      <c r="D358" s="74"/>
      <c r="W358" s="75"/>
    </row>
    <row r="359" ht="15.75" customHeight="1">
      <c r="D359" s="74"/>
      <c r="W359" s="75"/>
    </row>
    <row r="360" ht="15.75" customHeight="1">
      <c r="D360" s="74"/>
      <c r="W360" s="75"/>
    </row>
    <row r="361" ht="15.75" customHeight="1">
      <c r="D361" s="74"/>
      <c r="W361" s="75"/>
    </row>
    <row r="362" ht="15.75" customHeight="1">
      <c r="D362" s="74"/>
      <c r="W362" s="75"/>
    </row>
    <row r="363" ht="15.75" customHeight="1">
      <c r="D363" s="74"/>
      <c r="W363" s="75"/>
    </row>
    <row r="364" ht="15.75" customHeight="1">
      <c r="D364" s="74"/>
      <c r="W364" s="75"/>
    </row>
    <row r="365" ht="15.75" customHeight="1">
      <c r="D365" s="74"/>
      <c r="W365" s="75"/>
    </row>
    <row r="366" ht="15.75" customHeight="1">
      <c r="D366" s="74"/>
      <c r="W366" s="75"/>
    </row>
    <row r="367" ht="15.75" customHeight="1">
      <c r="D367" s="74"/>
      <c r="W367" s="75"/>
    </row>
    <row r="368" ht="15.75" customHeight="1">
      <c r="D368" s="74"/>
      <c r="W368" s="75"/>
    </row>
    <row r="369" ht="15.75" customHeight="1">
      <c r="D369" s="74"/>
      <c r="W369" s="75"/>
    </row>
    <row r="370" ht="15.75" customHeight="1">
      <c r="D370" s="74"/>
      <c r="W370" s="75"/>
    </row>
    <row r="371" ht="15.75" customHeight="1">
      <c r="D371" s="74"/>
      <c r="W371" s="75"/>
    </row>
    <row r="372" ht="15.75" customHeight="1">
      <c r="D372" s="74"/>
      <c r="W372" s="75"/>
    </row>
    <row r="373" ht="15.75" customHeight="1">
      <c r="D373" s="74"/>
      <c r="W373" s="75"/>
    </row>
    <row r="374" ht="15.75" customHeight="1">
      <c r="D374" s="74"/>
      <c r="W374" s="75"/>
    </row>
    <row r="375" ht="15.75" customHeight="1">
      <c r="D375" s="74"/>
      <c r="W375" s="75"/>
    </row>
    <row r="376" ht="15.75" customHeight="1">
      <c r="D376" s="74"/>
      <c r="W376" s="75"/>
    </row>
    <row r="377" ht="15.75" customHeight="1">
      <c r="D377" s="74"/>
      <c r="W377" s="75"/>
    </row>
    <row r="378" ht="15.75" customHeight="1">
      <c r="D378" s="74"/>
      <c r="W378" s="75"/>
    </row>
    <row r="379" ht="15.75" customHeight="1">
      <c r="D379" s="74"/>
      <c r="W379" s="75"/>
    </row>
    <row r="380" ht="15.75" customHeight="1">
      <c r="D380" s="74"/>
      <c r="W380" s="75"/>
    </row>
    <row r="381" ht="15.75" customHeight="1">
      <c r="D381" s="74"/>
      <c r="W381" s="75"/>
    </row>
    <row r="382" ht="15.75" customHeight="1">
      <c r="D382" s="74"/>
      <c r="W382" s="75"/>
    </row>
    <row r="383" ht="15.75" customHeight="1">
      <c r="D383" s="74"/>
      <c r="W383" s="75"/>
    </row>
    <row r="384" ht="15.75" customHeight="1">
      <c r="D384" s="74"/>
      <c r="W384" s="75"/>
    </row>
    <row r="385" ht="15.75" customHeight="1">
      <c r="D385" s="74"/>
      <c r="W385" s="75"/>
    </row>
    <row r="386" ht="15.75" customHeight="1">
      <c r="D386" s="74"/>
      <c r="W386" s="75"/>
    </row>
    <row r="387" ht="15.75" customHeight="1">
      <c r="D387" s="74"/>
      <c r="W387" s="75"/>
    </row>
    <row r="388" ht="15.75" customHeight="1">
      <c r="D388" s="74"/>
      <c r="W388" s="75"/>
    </row>
    <row r="389" ht="15.75" customHeight="1">
      <c r="D389" s="74"/>
      <c r="W389" s="75"/>
    </row>
    <row r="390" ht="15.75" customHeight="1">
      <c r="D390" s="74"/>
      <c r="W390" s="75"/>
    </row>
    <row r="391" ht="15.75" customHeight="1">
      <c r="D391" s="74"/>
      <c r="W391" s="75"/>
    </row>
    <row r="392" ht="15.75" customHeight="1">
      <c r="D392" s="74"/>
      <c r="W392" s="75"/>
    </row>
    <row r="393" ht="15.75" customHeight="1">
      <c r="D393" s="74"/>
      <c r="W393" s="75"/>
    </row>
    <row r="394" ht="15.75" customHeight="1">
      <c r="D394" s="74"/>
      <c r="W394" s="75"/>
    </row>
    <row r="395" ht="15.75" customHeight="1">
      <c r="D395" s="74"/>
      <c r="W395" s="75"/>
    </row>
    <row r="396" ht="15.75" customHeight="1">
      <c r="D396" s="74"/>
      <c r="W396" s="75"/>
    </row>
    <row r="397" ht="15.75" customHeight="1">
      <c r="D397" s="74"/>
      <c r="W397" s="75"/>
    </row>
    <row r="398" ht="15.75" customHeight="1">
      <c r="D398" s="74"/>
      <c r="W398" s="75"/>
    </row>
    <row r="399" ht="15.75" customHeight="1">
      <c r="D399" s="74"/>
      <c r="W399" s="75"/>
    </row>
    <row r="400" ht="15.75" customHeight="1">
      <c r="D400" s="74"/>
      <c r="W400" s="75"/>
    </row>
    <row r="401" ht="15.75" customHeight="1">
      <c r="D401" s="74"/>
      <c r="W401" s="75"/>
    </row>
    <row r="402" ht="15.75" customHeight="1">
      <c r="D402" s="74"/>
      <c r="W402" s="75"/>
    </row>
    <row r="403" ht="15.75" customHeight="1">
      <c r="D403" s="74"/>
      <c r="W403" s="75"/>
    </row>
    <row r="404" ht="15.75" customHeight="1">
      <c r="D404" s="74"/>
      <c r="W404" s="75"/>
    </row>
    <row r="405" ht="15.75" customHeight="1">
      <c r="D405" s="74"/>
      <c r="W405" s="75"/>
    </row>
    <row r="406" ht="15.75" customHeight="1">
      <c r="D406" s="74"/>
      <c r="W406" s="75"/>
    </row>
    <row r="407" ht="15.75" customHeight="1">
      <c r="D407" s="74"/>
      <c r="W407" s="75"/>
    </row>
    <row r="408" ht="15.75" customHeight="1">
      <c r="D408" s="74"/>
      <c r="W408" s="75"/>
    </row>
    <row r="409" ht="15.75" customHeight="1">
      <c r="D409" s="74"/>
      <c r="W409" s="75"/>
    </row>
    <row r="410" ht="15.75" customHeight="1">
      <c r="D410" s="74"/>
      <c r="W410" s="75"/>
    </row>
    <row r="411" ht="15.75" customHeight="1">
      <c r="D411" s="74"/>
      <c r="W411" s="75"/>
    </row>
    <row r="412" ht="15.75" customHeight="1">
      <c r="D412" s="74"/>
      <c r="W412" s="75"/>
    </row>
    <row r="413" ht="15.75" customHeight="1">
      <c r="D413" s="74"/>
      <c r="W413" s="75"/>
    </row>
    <row r="414" ht="15.75" customHeight="1">
      <c r="D414" s="74"/>
      <c r="W414" s="75"/>
    </row>
    <row r="415" ht="15.75" customHeight="1">
      <c r="D415" s="74"/>
      <c r="W415" s="75"/>
    </row>
    <row r="416" ht="15.75" customHeight="1">
      <c r="D416" s="74"/>
      <c r="W416" s="75"/>
    </row>
    <row r="417" ht="15.75" customHeight="1">
      <c r="D417" s="74"/>
      <c r="W417" s="75"/>
    </row>
    <row r="418" ht="15.75" customHeight="1">
      <c r="D418" s="74"/>
      <c r="W418" s="75"/>
    </row>
    <row r="419" ht="15.75" customHeight="1">
      <c r="D419" s="74"/>
      <c r="W419" s="75"/>
    </row>
    <row r="420" ht="15.75" customHeight="1">
      <c r="D420" s="74"/>
      <c r="W420" s="75"/>
    </row>
    <row r="421" ht="15.75" customHeight="1">
      <c r="D421" s="74"/>
      <c r="W421" s="75"/>
    </row>
    <row r="422" ht="15.75" customHeight="1">
      <c r="D422" s="74"/>
      <c r="W422" s="75"/>
    </row>
    <row r="423" ht="15.75" customHeight="1">
      <c r="D423" s="74"/>
      <c r="W423" s="75"/>
    </row>
    <row r="424" ht="15.75" customHeight="1">
      <c r="D424" s="74"/>
      <c r="W424" s="75"/>
    </row>
    <row r="425" ht="15.75" customHeight="1">
      <c r="D425" s="74"/>
      <c r="W425" s="75"/>
    </row>
    <row r="426" ht="15.75" customHeight="1">
      <c r="D426" s="74"/>
      <c r="W426" s="75"/>
    </row>
    <row r="427" ht="15.75" customHeight="1">
      <c r="D427" s="74"/>
      <c r="W427" s="75"/>
    </row>
    <row r="428" ht="15.75" customHeight="1">
      <c r="D428" s="74"/>
      <c r="W428" s="75"/>
    </row>
    <row r="429" ht="15.75" customHeight="1">
      <c r="D429" s="74"/>
      <c r="W429" s="75"/>
    </row>
    <row r="430" ht="15.75" customHeight="1">
      <c r="D430" s="74"/>
      <c r="W430" s="75"/>
    </row>
    <row r="431" ht="15.75" customHeight="1">
      <c r="D431" s="74"/>
      <c r="W431" s="75"/>
    </row>
    <row r="432" ht="15.75" customHeight="1">
      <c r="D432" s="74"/>
      <c r="W432" s="75"/>
    </row>
    <row r="433" ht="15.75" customHeight="1">
      <c r="D433" s="74"/>
      <c r="W433" s="75"/>
    </row>
    <row r="434" ht="15.75" customHeight="1">
      <c r="D434" s="74"/>
      <c r="W434" s="75"/>
    </row>
    <row r="435" ht="15.75" customHeight="1">
      <c r="D435" s="74"/>
      <c r="W435" s="75"/>
    </row>
    <row r="436" ht="15.75" customHeight="1">
      <c r="D436" s="74"/>
      <c r="W436" s="75"/>
    </row>
    <row r="437" ht="15.75" customHeight="1">
      <c r="D437" s="74"/>
      <c r="W437" s="75"/>
    </row>
    <row r="438" ht="15.75" customHeight="1">
      <c r="D438" s="74"/>
      <c r="W438" s="75"/>
    </row>
    <row r="439" ht="15.75" customHeight="1">
      <c r="D439" s="74"/>
      <c r="W439" s="75"/>
    </row>
    <row r="440" ht="15.75" customHeight="1">
      <c r="D440" s="74"/>
      <c r="W440" s="75"/>
    </row>
    <row r="441" ht="15.75" customHeight="1">
      <c r="D441" s="74"/>
      <c r="W441" s="75"/>
    </row>
    <row r="442" ht="15.75" customHeight="1">
      <c r="D442" s="74"/>
      <c r="W442" s="75"/>
    </row>
    <row r="443" ht="15.75" customHeight="1">
      <c r="D443" s="74"/>
      <c r="W443" s="75"/>
    </row>
    <row r="444" ht="15.75" customHeight="1">
      <c r="D444" s="74"/>
      <c r="W444" s="75"/>
    </row>
    <row r="445" ht="15.75" customHeight="1">
      <c r="D445" s="74"/>
      <c r="W445" s="75"/>
    </row>
    <row r="446" ht="15.75" customHeight="1">
      <c r="D446" s="74"/>
      <c r="W446" s="75"/>
    </row>
    <row r="447" ht="15.75" customHeight="1">
      <c r="D447" s="74"/>
      <c r="W447" s="75"/>
    </row>
    <row r="448" ht="15.75" customHeight="1">
      <c r="D448" s="74"/>
      <c r="W448" s="75"/>
    </row>
    <row r="449" ht="15.75" customHeight="1">
      <c r="D449" s="74"/>
      <c r="W449" s="75"/>
    </row>
    <row r="450" ht="15.75" customHeight="1">
      <c r="D450" s="74"/>
      <c r="W450" s="75"/>
    </row>
    <row r="451" ht="15.75" customHeight="1">
      <c r="D451" s="74"/>
      <c r="W451" s="75"/>
    </row>
    <row r="452" ht="15.75" customHeight="1">
      <c r="D452" s="74"/>
      <c r="W452" s="75"/>
    </row>
    <row r="453" ht="15.75" customHeight="1">
      <c r="D453" s="74"/>
      <c r="W453" s="75"/>
    </row>
    <row r="454" ht="15.75" customHeight="1">
      <c r="D454" s="74"/>
      <c r="W454" s="75"/>
    </row>
    <row r="455" ht="15.75" customHeight="1">
      <c r="D455" s="74"/>
      <c r="W455" s="75"/>
    </row>
    <row r="456" ht="15.75" customHeight="1">
      <c r="D456" s="74"/>
      <c r="W456" s="75"/>
    </row>
    <row r="457" ht="15.75" customHeight="1">
      <c r="D457" s="74"/>
      <c r="W457" s="75"/>
    </row>
    <row r="458" ht="15.75" customHeight="1">
      <c r="D458" s="74"/>
      <c r="W458" s="75"/>
    </row>
    <row r="459" ht="15.75" customHeight="1">
      <c r="D459" s="74"/>
      <c r="W459" s="75"/>
    </row>
    <row r="460" ht="15.75" customHeight="1">
      <c r="D460" s="74"/>
      <c r="W460" s="75"/>
    </row>
    <row r="461" ht="15.75" customHeight="1">
      <c r="D461" s="74"/>
      <c r="W461" s="75"/>
    </row>
    <row r="462" ht="15.75" customHeight="1">
      <c r="D462" s="74"/>
      <c r="W462" s="75"/>
    </row>
    <row r="463" ht="15.75" customHeight="1">
      <c r="D463" s="74"/>
      <c r="W463" s="75"/>
    </row>
    <row r="464" ht="15.75" customHeight="1">
      <c r="D464" s="74"/>
      <c r="W464" s="75"/>
    </row>
    <row r="465" ht="15.75" customHeight="1">
      <c r="D465" s="74"/>
      <c r="W465" s="75"/>
    </row>
    <row r="466" ht="15.75" customHeight="1">
      <c r="D466" s="74"/>
      <c r="W466" s="75"/>
    </row>
    <row r="467" ht="15.75" customHeight="1">
      <c r="D467" s="74"/>
      <c r="W467" s="75"/>
    </row>
    <row r="468" ht="15.75" customHeight="1">
      <c r="D468" s="74"/>
      <c r="W468" s="75"/>
    </row>
    <row r="469" ht="15.75" customHeight="1">
      <c r="D469" s="74"/>
      <c r="W469" s="75"/>
    </row>
    <row r="470" ht="15.75" customHeight="1">
      <c r="D470" s="74"/>
      <c r="W470" s="75"/>
    </row>
    <row r="471" ht="15.75" customHeight="1">
      <c r="D471" s="74"/>
      <c r="W471" s="75"/>
    </row>
    <row r="472" ht="15.75" customHeight="1">
      <c r="D472" s="74"/>
      <c r="W472" s="75"/>
    </row>
    <row r="473" ht="15.75" customHeight="1">
      <c r="D473" s="74"/>
      <c r="W473" s="75"/>
    </row>
    <row r="474" ht="15.75" customHeight="1">
      <c r="D474" s="74"/>
      <c r="W474" s="75"/>
    </row>
    <row r="475" ht="15.75" customHeight="1">
      <c r="D475" s="74"/>
      <c r="W475" s="75"/>
    </row>
    <row r="476" ht="15.75" customHeight="1">
      <c r="D476" s="74"/>
      <c r="W476" s="75"/>
    </row>
    <row r="477" ht="15.75" customHeight="1">
      <c r="D477" s="74"/>
      <c r="W477" s="75"/>
    </row>
    <row r="478" ht="15.75" customHeight="1">
      <c r="D478" s="74"/>
      <c r="W478" s="75"/>
    </row>
    <row r="479" ht="15.75" customHeight="1">
      <c r="D479" s="74"/>
      <c r="W479" s="75"/>
    </row>
    <row r="480" ht="15.75" customHeight="1">
      <c r="D480" s="74"/>
      <c r="W480" s="75"/>
    </row>
    <row r="481" ht="15.75" customHeight="1">
      <c r="D481" s="74"/>
      <c r="W481" s="75"/>
    </row>
    <row r="482" ht="15.75" customHeight="1">
      <c r="D482" s="74"/>
      <c r="W482" s="75"/>
    </row>
    <row r="483" ht="15.75" customHeight="1">
      <c r="D483" s="74"/>
      <c r="W483" s="75"/>
    </row>
    <row r="484" ht="15.75" customHeight="1">
      <c r="D484" s="74"/>
      <c r="W484" s="75"/>
    </row>
    <row r="485" ht="15.75" customHeight="1">
      <c r="D485" s="74"/>
      <c r="W485" s="75"/>
    </row>
    <row r="486" ht="15.75" customHeight="1">
      <c r="D486" s="74"/>
      <c r="W486" s="75"/>
    </row>
    <row r="487" ht="15.75" customHeight="1">
      <c r="D487" s="74"/>
      <c r="W487" s="75"/>
    </row>
    <row r="488" ht="15.75" customHeight="1">
      <c r="D488" s="74"/>
      <c r="W488" s="75"/>
    </row>
    <row r="489" ht="15.75" customHeight="1">
      <c r="D489" s="74"/>
      <c r="W489" s="75"/>
    </row>
    <row r="490" ht="15.75" customHeight="1">
      <c r="D490" s="74"/>
      <c r="W490" s="75"/>
    </row>
    <row r="491" ht="15.75" customHeight="1">
      <c r="D491" s="74"/>
      <c r="W491" s="75"/>
    </row>
    <row r="492" ht="15.75" customHeight="1">
      <c r="D492" s="74"/>
      <c r="W492" s="75"/>
    </row>
    <row r="493" ht="15.75" customHeight="1">
      <c r="D493" s="74"/>
      <c r="W493" s="75"/>
    </row>
    <row r="494" ht="15.75" customHeight="1">
      <c r="D494" s="74"/>
      <c r="W494" s="75"/>
    </row>
    <row r="495" ht="15.75" customHeight="1">
      <c r="D495" s="74"/>
      <c r="W495" s="75"/>
    </row>
    <row r="496" ht="15.75" customHeight="1">
      <c r="D496" s="74"/>
      <c r="W496" s="75"/>
    </row>
    <row r="497" ht="15.75" customHeight="1">
      <c r="D497" s="74"/>
      <c r="W497" s="75"/>
    </row>
    <row r="498" ht="15.75" customHeight="1">
      <c r="D498" s="74"/>
      <c r="W498" s="75"/>
    </row>
    <row r="499" ht="15.75" customHeight="1">
      <c r="D499" s="74"/>
      <c r="W499" s="75"/>
    </row>
    <row r="500" ht="15.75" customHeight="1">
      <c r="D500" s="74"/>
      <c r="W500" s="75"/>
    </row>
    <row r="501" ht="15.75" customHeight="1">
      <c r="D501" s="74"/>
      <c r="W501" s="75"/>
    </row>
    <row r="502" ht="15.75" customHeight="1">
      <c r="D502" s="74"/>
      <c r="W502" s="75"/>
    </row>
    <row r="503" ht="15.75" customHeight="1">
      <c r="D503" s="74"/>
      <c r="W503" s="75"/>
    </row>
    <row r="504" ht="15.75" customHeight="1">
      <c r="D504" s="74"/>
      <c r="W504" s="75"/>
    </row>
    <row r="505" ht="15.75" customHeight="1">
      <c r="D505" s="74"/>
      <c r="W505" s="75"/>
    </row>
    <row r="506" ht="15.75" customHeight="1">
      <c r="D506" s="74"/>
      <c r="W506" s="75"/>
    </row>
    <row r="507" ht="15.75" customHeight="1">
      <c r="D507" s="74"/>
      <c r="W507" s="75"/>
    </row>
    <row r="508" ht="15.75" customHeight="1">
      <c r="D508" s="74"/>
      <c r="W508" s="75"/>
    </row>
    <row r="509" ht="15.75" customHeight="1">
      <c r="D509" s="74"/>
      <c r="W509" s="75"/>
    </row>
    <row r="510" ht="15.75" customHeight="1">
      <c r="D510" s="74"/>
      <c r="W510" s="75"/>
    </row>
    <row r="511" ht="15.75" customHeight="1">
      <c r="D511" s="74"/>
      <c r="W511" s="75"/>
    </row>
    <row r="512" ht="15.75" customHeight="1">
      <c r="D512" s="74"/>
      <c r="W512" s="75"/>
    </row>
    <row r="513" ht="15.75" customHeight="1">
      <c r="D513" s="74"/>
      <c r="W513" s="75"/>
    </row>
    <row r="514" ht="15.75" customHeight="1">
      <c r="D514" s="74"/>
      <c r="W514" s="75"/>
    </row>
    <row r="515" ht="15.75" customHeight="1">
      <c r="D515" s="74"/>
      <c r="W515" s="75"/>
    </row>
    <row r="516" ht="15.75" customHeight="1">
      <c r="D516" s="74"/>
      <c r="W516" s="75"/>
    </row>
    <row r="517" ht="15.75" customHeight="1">
      <c r="D517" s="74"/>
      <c r="W517" s="75"/>
    </row>
    <row r="518" ht="15.75" customHeight="1">
      <c r="D518" s="74"/>
      <c r="W518" s="75"/>
    </row>
    <row r="519" ht="15.75" customHeight="1">
      <c r="D519" s="74"/>
      <c r="W519" s="75"/>
    </row>
    <row r="520" ht="15.75" customHeight="1">
      <c r="D520" s="74"/>
      <c r="W520" s="75"/>
    </row>
    <row r="521" ht="15.75" customHeight="1">
      <c r="D521" s="74"/>
      <c r="W521" s="75"/>
    </row>
    <row r="522" ht="15.75" customHeight="1">
      <c r="D522" s="74"/>
      <c r="W522" s="75"/>
    </row>
    <row r="523" ht="15.75" customHeight="1">
      <c r="D523" s="74"/>
      <c r="W523" s="75"/>
    </row>
    <row r="524" ht="15.75" customHeight="1">
      <c r="D524" s="74"/>
      <c r="W524" s="75"/>
    </row>
    <row r="525" ht="15.75" customHeight="1">
      <c r="D525" s="74"/>
      <c r="W525" s="75"/>
    </row>
    <row r="526" ht="15.75" customHeight="1">
      <c r="D526" s="74"/>
      <c r="W526" s="75"/>
    </row>
    <row r="527" ht="15.75" customHeight="1">
      <c r="D527" s="74"/>
      <c r="W527" s="75"/>
    </row>
    <row r="528" ht="15.75" customHeight="1">
      <c r="D528" s="74"/>
      <c r="W528" s="75"/>
    </row>
    <row r="529" ht="15.75" customHeight="1">
      <c r="D529" s="74"/>
      <c r="W529" s="75"/>
    </row>
    <row r="530" ht="15.75" customHeight="1">
      <c r="D530" s="74"/>
      <c r="W530" s="75"/>
    </row>
    <row r="531" ht="15.75" customHeight="1">
      <c r="D531" s="74"/>
      <c r="W531" s="75"/>
    </row>
    <row r="532" ht="15.75" customHeight="1">
      <c r="D532" s="74"/>
      <c r="W532" s="75"/>
    </row>
    <row r="533" ht="15.75" customHeight="1">
      <c r="D533" s="74"/>
      <c r="W533" s="75"/>
    </row>
    <row r="534" ht="15.75" customHeight="1">
      <c r="D534" s="74"/>
      <c r="W534" s="75"/>
    </row>
    <row r="535" ht="15.75" customHeight="1">
      <c r="D535" s="74"/>
      <c r="W535" s="75"/>
    </row>
    <row r="536" ht="15.75" customHeight="1">
      <c r="D536" s="74"/>
      <c r="W536" s="75"/>
    </row>
    <row r="537" ht="15.75" customHeight="1">
      <c r="D537" s="74"/>
      <c r="W537" s="75"/>
    </row>
    <row r="538" ht="15.75" customHeight="1">
      <c r="D538" s="74"/>
      <c r="W538" s="75"/>
    </row>
    <row r="539" ht="15.75" customHeight="1">
      <c r="D539" s="74"/>
      <c r="W539" s="75"/>
    </row>
    <row r="540" ht="15.75" customHeight="1">
      <c r="D540" s="74"/>
      <c r="W540" s="75"/>
    </row>
    <row r="541" ht="15.75" customHeight="1">
      <c r="D541" s="74"/>
      <c r="W541" s="75"/>
    </row>
    <row r="542" ht="15.75" customHeight="1">
      <c r="D542" s="74"/>
      <c r="W542" s="75"/>
    </row>
    <row r="543" ht="15.75" customHeight="1">
      <c r="D543" s="74"/>
      <c r="W543" s="75"/>
    </row>
    <row r="544" ht="15.75" customHeight="1">
      <c r="D544" s="74"/>
      <c r="W544" s="75"/>
    </row>
    <row r="545" ht="15.75" customHeight="1">
      <c r="D545" s="74"/>
      <c r="W545" s="75"/>
    </row>
    <row r="546" ht="15.75" customHeight="1">
      <c r="D546" s="74"/>
      <c r="W546" s="75"/>
    </row>
    <row r="547" ht="15.75" customHeight="1">
      <c r="D547" s="74"/>
      <c r="W547" s="75"/>
    </row>
    <row r="548" ht="15.75" customHeight="1">
      <c r="D548" s="74"/>
      <c r="W548" s="75"/>
    </row>
    <row r="549" ht="15.75" customHeight="1">
      <c r="D549" s="74"/>
      <c r="W549" s="75"/>
    </row>
    <row r="550" ht="15.75" customHeight="1">
      <c r="D550" s="74"/>
      <c r="W550" s="75"/>
    </row>
    <row r="551" ht="15.75" customHeight="1">
      <c r="D551" s="74"/>
      <c r="W551" s="75"/>
    </row>
    <row r="552" ht="15.75" customHeight="1">
      <c r="D552" s="74"/>
      <c r="W552" s="75"/>
    </row>
    <row r="553" ht="15.75" customHeight="1">
      <c r="D553" s="74"/>
      <c r="W553" s="75"/>
    </row>
    <row r="554" ht="15.75" customHeight="1">
      <c r="D554" s="74"/>
      <c r="W554" s="75"/>
    </row>
    <row r="555" ht="15.75" customHeight="1">
      <c r="D555" s="74"/>
      <c r="W555" s="75"/>
    </row>
    <row r="556" ht="15.75" customHeight="1">
      <c r="D556" s="74"/>
      <c r="W556" s="75"/>
    </row>
    <row r="557" ht="15.75" customHeight="1">
      <c r="D557" s="74"/>
      <c r="W557" s="75"/>
    </row>
    <row r="558" ht="15.75" customHeight="1">
      <c r="D558" s="74"/>
      <c r="W558" s="75"/>
    </row>
    <row r="559" ht="15.75" customHeight="1">
      <c r="D559" s="74"/>
      <c r="W559" s="75"/>
    </row>
    <row r="560" ht="15.75" customHeight="1">
      <c r="D560" s="74"/>
      <c r="W560" s="75"/>
    </row>
    <row r="561" ht="15.75" customHeight="1">
      <c r="D561" s="74"/>
      <c r="W561" s="75"/>
    </row>
    <row r="562" ht="15.75" customHeight="1">
      <c r="D562" s="74"/>
      <c r="W562" s="75"/>
    </row>
    <row r="563" ht="15.75" customHeight="1">
      <c r="D563" s="74"/>
      <c r="W563" s="75"/>
    </row>
    <row r="564" ht="15.75" customHeight="1">
      <c r="D564" s="74"/>
      <c r="W564" s="75"/>
    </row>
    <row r="565" ht="15.75" customHeight="1">
      <c r="D565" s="74"/>
      <c r="W565" s="75"/>
    </row>
    <row r="566" ht="15.75" customHeight="1">
      <c r="D566" s="74"/>
      <c r="W566" s="75"/>
    </row>
    <row r="567" ht="15.75" customHeight="1">
      <c r="D567" s="74"/>
      <c r="W567" s="75"/>
    </row>
    <row r="568" ht="15.75" customHeight="1">
      <c r="D568" s="74"/>
      <c r="W568" s="75"/>
    </row>
    <row r="569" ht="15.75" customHeight="1">
      <c r="D569" s="74"/>
      <c r="W569" s="75"/>
    </row>
    <row r="570" ht="15.75" customHeight="1">
      <c r="D570" s="74"/>
      <c r="W570" s="75"/>
    </row>
    <row r="571" ht="15.75" customHeight="1">
      <c r="D571" s="74"/>
      <c r="W571" s="75"/>
    </row>
    <row r="572" ht="15.75" customHeight="1">
      <c r="D572" s="74"/>
      <c r="W572" s="75"/>
    </row>
    <row r="573" ht="15.75" customHeight="1">
      <c r="D573" s="74"/>
      <c r="W573" s="75"/>
    </row>
    <row r="574" ht="15.75" customHeight="1">
      <c r="D574" s="74"/>
      <c r="W574" s="75"/>
    </row>
    <row r="575" ht="15.75" customHeight="1">
      <c r="D575" s="74"/>
      <c r="W575" s="75"/>
    </row>
    <row r="576" ht="15.75" customHeight="1">
      <c r="D576" s="74"/>
      <c r="W576" s="75"/>
    </row>
    <row r="577" ht="15.75" customHeight="1">
      <c r="D577" s="74"/>
      <c r="W577" s="75"/>
    </row>
    <row r="578" ht="15.75" customHeight="1">
      <c r="D578" s="74"/>
      <c r="W578" s="75"/>
    </row>
    <row r="579" ht="15.75" customHeight="1">
      <c r="D579" s="74"/>
      <c r="W579" s="75"/>
    </row>
    <row r="580" ht="15.75" customHeight="1">
      <c r="D580" s="74"/>
      <c r="W580" s="75"/>
    </row>
    <row r="581" ht="15.75" customHeight="1">
      <c r="D581" s="74"/>
      <c r="W581" s="75"/>
    </row>
    <row r="582" ht="15.75" customHeight="1">
      <c r="D582" s="74"/>
      <c r="W582" s="75"/>
    </row>
    <row r="583" ht="15.75" customHeight="1">
      <c r="D583" s="74"/>
      <c r="W583" s="75"/>
    </row>
    <row r="584" ht="15.75" customHeight="1">
      <c r="D584" s="74"/>
      <c r="W584" s="75"/>
    </row>
    <row r="585" ht="15.75" customHeight="1">
      <c r="D585" s="74"/>
      <c r="W585" s="75"/>
    </row>
    <row r="586" ht="15.75" customHeight="1">
      <c r="D586" s="74"/>
      <c r="W586" s="75"/>
    </row>
    <row r="587" ht="15.75" customHeight="1">
      <c r="D587" s="74"/>
      <c r="W587" s="75"/>
    </row>
    <row r="588" ht="15.75" customHeight="1">
      <c r="D588" s="74"/>
      <c r="W588" s="75"/>
    </row>
    <row r="589" ht="15.75" customHeight="1">
      <c r="D589" s="74"/>
      <c r="W589" s="75"/>
    </row>
    <row r="590" ht="15.75" customHeight="1">
      <c r="D590" s="74"/>
      <c r="W590" s="75"/>
    </row>
    <row r="591" ht="15.75" customHeight="1">
      <c r="D591" s="74"/>
      <c r="W591" s="75"/>
    </row>
    <row r="592" ht="15.75" customHeight="1">
      <c r="D592" s="74"/>
      <c r="W592" s="75"/>
    </row>
    <row r="593" ht="15.75" customHeight="1">
      <c r="D593" s="74"/>
      <c r="W593" s="75"/>
    </row>
    <row r="594" ht="15.75" customHeight="1">
      <c r="D594" s="74"/>
      <c r="W594" s="75"/>
    </row>
    <row r="595" ht="15.75" customHeight="1">
      <c r="D595" s="74"/>
      <c r="W595" s="75"/>
    </row>
    <row r="596" ht="15.75" customHeight="1">
      <c r="D596" s="74"/>
      <c r="W596" s="75"/>
    </row>
    <row r="597" ht="15.75" customHeight="1">
      <c r="D597" s="74"/>
      <c r="W597" s="75"/>
    </row>
    <row r="598" ht="15.75" customHeight="1">
      <c r="D598" s="74"/>
      <c r="W598" s="75"/>
    </row>
    <row r="599" ht="15.75" customHeight="1">
      <c r="D599" s="74"/>
      <c r="W599" s="75"/>
    </row>
    <row r="600" ht="15.75" customHeight="1">
      <c r="D600" s="74"/>
      <c r="W600" s="75"/>
    </row>
    <row r="601" ht="15.75" customHeight="1">
      <c r="D601" s="74"/>
      <c r="W601" s="75"/>
    </row>
    <row r="602" ht="15.75" customHeight="1">
      <c r="D602" s="74"/>
      <c r="W602" s="75"/>
    </row>
    <row r="603" ht="15.75" customHeight="1">
      <c r="D603" s="74"/>
      <c r="W603" s="75"/>
    </row>
    <row r="604" ht="15.75" customHeight="1">
      <c r="D604" s="74"/>
      <c r="W604" s="75"/>
    </row>
    <row r="605" ht="15.75" customHeight="1">
      <c r="D605" s="74"/>
      <c r="W605" s="75"/>
    </row>
    <row r="606" ht="15.75" customHeight="1">
      <c r="D606" s="74"/>
      <c r="W606" s="75"/>
    </row>
    <row r="607" ht="15.75" customHeight="1">
      <c r="D607" s="74"/>
      <c r="W607" s="75"/>
    </row>
    <row r="608" ht="15.75" customHeight="1">
      <c r="D608" s="74"/>
      <c r="W608" s="75"/>
    </row>
    <row r="609" ht="15.75" customHeight="1">
      <c r="D609" s="74"/>
      <c r="W609" s="75"/>
    </row>
    <row r="610" ht="15.75" customHeight="1">
      <c r="D610" s="74"/>
      <c r="W610" s="75"/>
    </row>
    <row r="611" ht="15.75" customHeight="1">
      <c r="D611" s="74"/>
      <c r="W611" s="75"/>
    </row>
    <row r="612" ht="15.75" customHeight="1">
      <c r="D612" s="74"/>
      <c r="W612" s="75"/>
    </row>
    <row r="613" ht="15.75" customHeight="1">
      <c r="D613" s="74"/>
      <c r="W613" s="75"/>
    </row>
    <row r="614" ht="15.75" customHeight="1">
      <c r="D614" s="74"/>
      <c r="W614" s="75"/>
    </row>
    <row r="615" ht="15.75" customHeight="1">
      <c r="D615" s="74"/>
      <c r="W615" s="75"/>
    </row>
    <row r="616" ht="15.75" customHeight="1">
      <c r="D616" s="74"/>
      <c r="W616" s="75"/>
    </row>
    <row r="617" ht="15.75" customHeight="1">
      <c r="D617" s="74"/>
      <c r="W617" s="75"/>
    </row>
    <row r="618" ht="15.75" customHeight="1">
      <c r="D618" s="74"/>
      <c r="W618" s="75"/>
    </row>
    <row r="619" ht="15.75" customHeight="1">
      <c r="D619" s="74"/>
      <c r="W619" s="75"/>
    </row>
    <row r="620" ht="15.75" customHeight="1">
      <c r="D620" s="74"/>
      <c r="W620" s="75"/>
    </row>
    <row r="621" ht="15.75" customHeight="1">
      <c r="D621" s="74"/>
      <c r="W621" s="75"/>
    </row>
    <row r="622" ht="15.75" customHeight="1">
      <c r="D622" s="74"/>
      <c r="W622" s="75"/>
    </row>
    <row r="623" ht="15.75" customHeight="1">
      <c r="D623" s="74"/>
      <c r="W623" s="75"/>
    </row>
    <row r="624" ht="15.75" customHeight="1">
      <c r="D624" s="74"/>
      <c r="W624" s="75"/>
    </row>
    <row r="625" ht="15.75" customHeight="1">
      <c r="D625" s="74"/>
      <c r="W625" s="75"/>
    </row>
    <row r="626" ht="15.75" customHeight="1">
      <c r="D626" s="74"/>
      <c r="W626" s="75"/>
    </row>
    <row r="627" ht="15.75" customHeight="1">
      <c r="D627" s="74"/>
      <c r="W627" s="75"/>
    </row>
    <row r="628" ht="15.75" customHeight="1">
      <c r="D628" s="74"/>
      <c r="W628" s="75"/>
    </row>
    <row r="629" ht="15.75" customHeight="1">
      <c r="D629" s="74"/>
      <c r="W629" s="75"/>
    </row>
    <row r="630" ht="15.75" customHeight="1">
      <c r="D630" s="74"/>
      <c r="W630" s="75"/>
    </row>
    <row r="631" ht="15.75" customHeight="1">
      <c r="D631" s="74"/>
      <c r="W631" s="75"/>
    </row>
    <row r="632" ht="15.75" customHeight="1">
      <c r="D632" s="74"/>
      <c r="W632" s="75"/>
    </row>
    <row r="633" ht="15.75" customHeight="1">
      <c r="D633" s="74"/>
      <c r="W633" s="75"/>
    </row>
    <row r="634" ht="15.75" customHeight="1">
      <c r="D634" s="74"/>
      <c r="W634" s="75"/>
    </row>
    <row r="635" ht="15.75" customHeight="1">
      <c r="D635" s="74"/>
      <c r="W635" s="75"/>
    </row>
    <row r="636" ht="15.75" customHeight="1">
      <c r="D636" s="74"/>
      <c r="W636" s="75"/>
    </row>
    <row r="637" ht="15.75" customHeight="1">
      <c r="D637" s="74"/>
      <c r="W637" s="75"/>
    </row>
    <row r="638" ht="15.75" customHeight="1">
      <c r="D638" s="74"/>
      <c r="W638" s="75"/>
    </row>
    <row r="639" ht="15.75" customHeight="1">
      <c r="D639" s="74"/>
      <c r="W639" s="75"/>
    </row>
    <row r="640" ht="15.75" customHeight="1">
      <c r="D640" s="74"/>
      <c r="W640" s="75"/>
    </row>
    <row r="641" ht="15.75" customHeight="1">
      <c r="D641" s="74"/>
      <c r="W641" s="75"/>
    </row>
    <row r="642" ht="15.75" customHeight="1">
      <c r="D642" s="74"/>
      <c r="W642" s="75"/>
    </row>
    <row r="643" ht="15.75" customHeight="1">
      <c r="D643" s="74"/>
      <c r="W643" s="75"/>
    </row>
    <row r="644" ht="15.75" customHeight="1">
      <c r="D644" s="74"/>
      <c r="W644" s="75"/>
    </row>
    <row r="645" ht="15.75" customHeight="1">
      <c r="D645" s="74"/>
      <c r="W645" s="75"/>
    </row>
    <row r="646" ht="15.75" customHeight="1">
      <c r="D646" s="74"/>
      <c r="W646" s="75"/>
    </row>
    <row r="647" ht="15.75" customHeight="1">
      <c r="D647" s="74"/>
      <c r="W647" s="75"/>
    </row>
    <row r="648" ht="15.75" customHeight="1">
      <c r="D648" s="74"/>
      <c r="W648" s="75"/>
    </row>
    <row r="649" ht="15.75" customHeight="1">
      <c r="D649" s="74"/>
      <c r="W649" s="75"/>
    </row>
    <row r="650" ht="15.75" customHeight="1">
      <c r="D650" s="74"/>
      <c r="W650" s="75"/>
    </row>
    <row r="651" ht="15.75" customHeight="1">
      <c r="D651" s="74"/>
      <c r="W651" s="75"/>
    </row>
    <row r="652" ht="15.75" customHeight="1">
      <c r="D652" s="74"/>
      <c r="W652" s="75"/>
    </row>
    <row r="653" ht="15.75" customHeight="1">
      <c r="D653" s="74"/>
      <c r="W653" s="75"/>
    </row>
    <row r="654" ht="15.75" customHeight="1">
      <c r="D654" s="74"/>
      <c r="W654" s="75"/>
    </row>
    <row r="655" ht="15.75" customHeight="1">
      <c r="D655" s="74"/>
      <c r="W655" s="75"/>
    </row>
    <row r="656" ht="15.75" customHeight="1">
      <c r="D656" s="74"/>
      <c r="W656" s="75"/>
    </row>
    <row r="657" ht="15.75" customHeight="1">
      <c r="D657" s="74"/>
      <c r="W657" s="75"/>
    </row>
    <row r="658" ht="15.75" customHeight="1">
      <c r="D658" s="74"/>
      <c r="W658" s="75"/>
    </row>
    <row r="659" ht="15.75" customHeight="1">
      <c r="D659" s="74"/>
      <c r="W659" s="75"/>
    </row>
    <row r="660" ht="15.75" customHeight="1">
      <c r="D660" s="74"/>
      <c r="W660" s="75"/>
    </row>
    <row r="661" ht="15.75" customHeight="1">
      <c r="D661" s="74"/>
      <c r="W661" s="75"/>
    </row>
    <row r="662" ht="15.75" customHeight="1">
      <c r="D662" s="74"/>
      <c r="W662" s="75"/>
    </row>
    <row r="663" ht="15.75" customHeight="1">
      <c r="D663" s="74"/>
      <c r="W663" s="75"/>
    </row>
    <row r="664" ht="15.75" customHeight="1">
      <c r="D664" s="74"/>
      <c r="W664" s="75"/>
    </row>
    <row r="665" ht="15.75" customHeight="1">
      <c r="D665" s="74"/>
      <c r="W665" s="75"/>
    </row>
    <row r="666" ht="15.75" customHeight="1">
      <c r="D666" s="74"/>
      <c r="W666" s="75"/>
    </row>
    <row r="667" ht="15.75" customHeight="1">
      <c r="D667" s="74"/>
      <c r="W667" s="75"/>
    </row>
    <row r="668" ht="15.75" customHeight="1">
      <c r="D668" s="74"/>
      <c r="W668" s="75"/>
    </row>
    <row r="669" ht="15.75" customHeight="1">
      <c r="D669" s="74"/>
      <c r="W669" s="75"/>
    </row>
    <row r="670" ht="15.75" customHeight="1">
      <c r="D670" s="74"/>
      <c r="W670" s="75"/>
    </row>
    <row r="671" ht="15.75" customHeight="1">
      <c r="D671" s="74"/>
      <c r="W671" s="75"/>
    </row>
    <row r="672" ht="15.75" customHeight="1">
      <c r="D672" s="74"/>
      <c r="W672" s="75"/>
    </row>
    <row r="673" ht="15.75" customHeight="1">
      <c r="D673" s="74"/>
      <c r="W673" s="75"/>
    </row>
    <row r="674" ht="15.75" customHeight="1">
      <c r="D674" s="74"/>
      <c r="W674" s="75"/>
    </row>
    <row r="675" ht="15.75" customHeight="1">
      <c r="D675" s="74"/>
      <c r="W675" s="75"/>
    </row>
    <row r="676" ht="15.75" customHeight="1">
      <c r="D676" s="74"/>
      <c r="W676" s="75"/>
    </row>
    <row r="677" ht="15.75" customHeight="1">
      <c r="D677" s="74"/>
      <c r="W677" s="75"/>
    </row>
    <row r="678" ht="15.75" customHeight="1">
      <c r="D678" s="74"/>
      <c r="W678" s="75"/>
    </row>
    <row r="679" ht="15.75" customHeight="1">
      <c r="D679" s="74"/>
      <c r="W679" s="75"/>
    </row>
    <row r="680" ht="15.75" customHeight="1">
      <c r="D680" s="74"/>
      <c r="W680" s="75"/>
    </row>
    <row r="681" ht="15.75" customHeight="1">
      <c r="D681" s="74"/>
      <c r="W681" s="75"/>
    </row>
    <row r="682" ht="15.75" customHeight="1">
      <c r="D682" s="74"/>
      <c r="W682" s="75"/>
    </row>
    <row r="683" ht="15.75" customHeight="1">
      <c r="D683" s="74"/>
      <c r="W683" s="75"/>
    </row>
    <row r="684" ht="15.75" customHeight="1">
      <c r="D684" s="74"/>
      <c r="W684" s="75"/>
    </row>
    <row r="685" ht="15.75" customHeight="1">
      <c r="D685" s="74"/>
      <c r="W685" s="75"/>
    </row>
    <row r="686" ht="15.75" customHeight="1">
      <c r="D686" s="74"/>
      <c r="W686" s="75"/>
    </row>
    <row r="687" ht="15.75" customHeight="1">
      <c r="D687" s="74"/>
      <c r="W687" s="75"/>
    </row>
    <row r="688" ht="15.75" customHeight="1">
      <c r="D688" s="74"/>
      <c r="W688" s="75"/>
    </row>
    <row r="689" ht="15.75" customHeight="1">
      <c r="D689" s="74"/>
      <c r="W689" s="75"/>
    </row>
    <row r="690" ht="15.75" customHeight="1">
      <c r="D690" s="74"/>
      <c r="W690" s="75"/>
    </row>
    <row r="691" ht="15.75" customHeight="1">
      <c r="D691" s="74"/>
      <c r="W691" s="75"/>
    </row>
    <row r="692" ht="15.75" customHeight="1">
      <c r="D692" s="74"/>
      <c r="W692" s="75"/>
    </row>
    <row r="693" ht="15.75" customHeight="1">
      <c r="D693" s="74"/>
      <c r="W693" s="75"/>
    </row>
    <row r="694" ht="15.75" customHeight="1">
      <c r="D694" s="74"/>
      <c r="W694" s="75"/>
    </row>
    <row r="695" ht="15.75" customHeight="1">
      <c r="D695" s="74"/>
      <c r="W695" s="75"/>
    </row>
    <row r="696" ht="15.75" customHeight="1">
      <c r="D696" s="74"/>
      <c r="W696" s="75"/>
    </row>
    <row r="697" ht="15.75" customHeight="1">
      <c r="D697" s="74"/>
      <c r="W697" s="75"/>
    </row>
    <row r="698" ht="15.75" customHeight="1">
      <c r="D698" s="74"/>
      <c r="W698" s="75"/>
    </row>
    <row r="699" ht="15.75" customHeight="1">
      <c r="D699" s="74"/>
      <c r="W699" s="75"/>
    </row>
    <row r="700" ht="15.75" customHeight="1">
      <c r="D700" s="74"/>
      <c r="W700" s="75"/>
    </row>
    <row r="701" ht="15.75" customHeight="1">
      <c r="D701" s="74"/>
      <c r="W701" s="75"/>
    </row>
    <row r="702" ht="15.75" customHeight="1">
      <c r="D702" s="74"/>
      <c r="W702" s="75"/>
    </row>
    <row r="703" ht="15.75" customHeight="1">
      <c r="D703" s="74"/>
      <c r="W703" s="75"/>
    </row>
    <row r="704" ht="15.75" customHeight="1">
      <c r="D704" s="74"/>
      <c r="W704" s="75"/>
    </row>
    <row r="705" ht="15.75" customHeight="1">
      <c r="D705" s="74"/>
      <c r="W705" s="75"/>
    </row>
    <row r="706" ht="15.75" customHeight="1">
      <c r="D706" s="74"/>
      <c r="W706" s="75"/>
    </row>
    <row r="707" ht="15.75" customHeight="1">
      <c r="D707" s="74"/>
      <c r="W707" s="75"/>
    </row>
    <row r="708" ht="15.75" customHeight="1">
      <c r="D708" s="74"/>
      <c r="W708" s="75"/>
    </row>
    <row r="709" ht="15.75" customHeight="1">
      <c r="D709" s="74"/>
      <c r="W709" s="75"/>
    </row>
    <row r="710" ht="15.75" customHeight="1">
      <c r="D710" s="74"/>
      <c r="W710" s="75"/>
    </row>
    <row r="711" ht="15.75" customHeight="1">
      <c r="D711" s="74"/>
      <c r="W711" s="75"/>
    </row>
    <row r="712" ht="15.75" customHeight="1">
      <c r="D712" s="74"/>
      <c r="W712" s="75"/>
    </row>
    <row r="713" ht="15.75" customHeight="1">
      <c r="D713" s="74"/>
      <c r="W713" s="75"/>
    </row>
    <row r="714" ht="15.75" customHeight="1">
      <c r="D714" s="74"/>
      <c r="W714" s="75"/>
    </row>
    <row r="715" ht="15.75" customHeight="1">
      <c r="D715" s="74"/>
      <c r="W715" s="75"/>
    </row>
    <row r="716" ht="15.75" customHeight="1">
      <c r="D716" s="74"/>
      <c r="W716" s="75"/>
    </row>
    <row r="717" ht="15.75" customHeight="1">
      <c r="D717" s="74"/>
      <c r="W717" s="75"/>
    </row>
    <row r="718" ht="15.75" customHeight="1">
      <c r="D718" s="74"/>
      <c r="W718" s="75"/>
    </row>
    <row r="719" ht="15.75" customHeight="1">
      <c r="D719" s="74"/>
      <c r="W719" s="75"/>
    </row>
    <row r="720" ht="15.75" customHeight="1">
      <c r="D720" s="74"/>
      <c r="W720" s="75"/>
    </row>
    <row r="721" ht="15.75" customHeight="1">
      <c r="D721" s="74"/>
      <c r="W721" s="75"/>
    </row>
    <row r="722" ht="15.75" customHeight="1">
      <c r="D722" s="74"/>
      <c r="W722" s="75"/>
    </row>
    <row r="723" ht="15.75" customHeight="1">
      <c r="D723" s="74"/>
      <c r="W723" s="75"/>
    </row>
    <row r="724" ht="15.75" customHeight="1">
      <c r="D724" s="74"/>
      <c r="W724" s="75"/>
    </row>
    <row r="725" ht="15.75" customHeight="1">
      <c r="D725" s="74"/>
      <c r="W725" s="75"/>
    </row>
    <row r="726" ht="15.75" customHeight="1">
      <c r="D726" s="74"/>
      <c r="W726" s="75"/>
    </row>
    <row r="727" ht="15.75" customHeight="1">
      <c r="D727" s="74"/>
      <c r="W727" s="75"/>
    </row>
    <row r="728" ht="15.75" customHeight="1">
      <c r="D728" s="74"/>
      <c r="W728" s="75"/>
    </row>
    <row r="729" ht="15.75" customHeight="1">
      <c r="D729" s="74"/>
      <c r="W729" s="75"/>
    </row>
    <row r="730" ht="15.75" customHeight="1">
      <c r="D730" s="74"/>
      <c r="W730" s="75"/>
    </row>
    <row r="731" ht="15.75" customHeight="1">
      <c r="D731" s="74"/>
      <c r="W731" s="75"/>
    </row>
    <row r="732" ht="15.75" customHeight="1">
      <c r="D732" s="74"/>
      <c r="W732" s="75"/>
    </row>
    <row r="733" ht="15.75" customHeight="1">
      <c r="D733" s="74"/>
      <c r="W733" s="75"/>
    </row>
    <row r="734" ht="15.75" customHeight="1">
      <c r="D734" s="74"/>
      <c r="W734" s="75"/>
    </row>
    <row r="735" ht="15.75" customHeight="1">
      <c r="D735" s="74"/>
      <c r="W735" s="75"/>
    </row>
    <row r="736" ht="15.75" customHeight="1">
      <c r="D736" s="74"/>
      <c r="W736" s="75"/>
    </row>
    <row r="737" ht="15.75" customHeight="1">
      <c r="D737" s="74"/>
      <c r="W737" s="75"/>
    </row>
    <row r="738" ht="15.75" customHeight="1">
      <c r="D738" s="74"/>
      <c r="W738" s="75"/>
    </row>
    <row r="739" ht="15.75" customHeight="1">
      <c r="D739" s="74"/>
      <c r="W739" s="75"/>
    </row>
    <row r="740" ht="15.75" customHeight="1">
      <c r="D740" s="74"/>
      <c r="W740" s="75"/>
    </row>
    <row r="741" ht="15.75" customHeight="1">
      <c r="D741" s="74"/>
      <c r="W741" s="75"/>
    </row>
    <row r="742" ht="15.75" customHeight="1">
      <c r="D742" s="74"/>
      <c r="W742" s="75"/>
    </row>
    <row r="743" ht="15.75" customHeight="1">
      <c r="D743" s="74"/>
      <c r="W743" s="75"/>
    </row>
    <row r="744" ht="15.75" customHeight="1">
      <c r="D744" s="74"/>
      <c r="W744" s="75"/>
    </row>
    <row r="745" ht="15.75" customHeight="1">
      <c r="D745" s="74"/>
      <c r="W745" s="75"/>
    </row>
    <row r="746" ht="15.75" customHeight="1">
      <c r="D746" s="74"/>
      <c r="W746" s="75"/>
    </row>
    <row r="747" ht="15.75" customHeight="1">
      <c r="D747" s="74"/>
      <c r="W747" s="75"/>
    </row>
    <row r="748" ht="15.75" customHeight="1">
      <c r="D748" s="74"/>
      <c r="W748" s="75"/>
    </row>
    <row r="749" ht="15.75" customHeight="1">
      <c r="D749" s="74"/>
      <c r="W749" s="75"/>
    </row>
    <row r="750" ht="15.75" customHeight="1">
      <c r="D750" s="74"/>
      <c r="W750" s="75"/>
    </row>
    <row r="751" ht="15.75" customHeight="1">
      <c r="D751" s="74"/>
      <c r="W751" s="75"/>
    </row>
    <row r="752" ht="15.75" customHeight="1">
      <c r="D752" s="74"/>
      <c r="W752" s="75"/>
    </row>
    <row r="753" ht="15.75" customHeight="1">
      <c r="D753" s="74"/>
      <c r="W753" s="75"/>
    </row>
    <row r="754" ht="15.75" customHeight="1">
      <c r="D754" s="74"/>
      <c r="W754" s="75"/>
    </row>
    <row r="755" ht="15.75" customHeight="1">
      <c r="D755" s="74"/>
      <c r="W755" s="75"/>
    </row>
    <row r="756" ht="15.75" customHeight="1">
      <c r="D756" s="74"/>
      <c r="W756" s="75"/>
    </row>
    <row r="757" ht="15.75" customHeight="1">
      <c r="D757" s="74"/>
      <c r="W757" s="75"/>
    </row>
    <row r="758" ht="15.75" customHeight="1">
      <c r="D758" s="74"/>
      <c r="W758" s="75"/>
    </row>
    <row r="759" ht="15.75" customHeight="1">
      <c r="D759" s="74"/>
      <c r="W759" s="75"/>
    </row>
    <row r="760" ht="15.75" customHeight="1">
      <c r="D760" s="74"/>
      <c r="W760" s="75"/>
    </row>
    <row r="761" ht="15.75" customHeight="1">
      <c r="D761" s="74"/>
      <c r="W761" s="75"/>
    </row>
    <row r="762" ht="15.75" customHeight="1">
      <c r="D762" s="74"/>
      <c r="W762" s="75"/>
    </row>
    <row r="763" ht="15.75" customHeight="1">
      <c r="D763" s="74"/>
      <c r="W763" s="75"/>
    </row>
    <row r="764" ht="15.75" customHeight="1">
      <c r="D764" s="74"/>
      <c r="W764" s="75"/>
    </row>
    <row r="765" ht="15.75" customHeight="1">
      <c r="D765" s="74"/>
      <c r="W765" s="75"/>
    </row>
    <row r="766" ht="15.75" customHeight="1">
      <c r="D766" s="74"/>
      <c r="W766" s="75"/>
    </row>
    <row r="767" ht="15.75" customHeight="1">
      <c r="D767" s="74"/>
      <c r="W767" s="75"/>
    </row>
    <row r="768" ht="15.75" customHeight="1">
      <c r="D768" s="74"/>
      <c r="W768" s="75"/>
    </row>
    <row r="769" ht="15.75" customHeight="1">
      <c r="D769" s="74"/>
      <c r="W769" s="75"/>
    </row>
    <row r="770" ht="15.75" customHeight="1">
      <c r="D770" s="74"/>
      <c r="W770" s="75"/>
    </row>
    <row r="771" ht="15.75" customHeight="1">
      <c r="D771" s="74"/>
      <c r="W771" s="75"/>
    </row>
    <row r="772" ht="15.75" customHeight="1">
      <c r="D772" s="74"/>
      <c r="W772" s="75"/>
    </row>
    <row r="773" ht="15.75" customHeight="1">
      <c r="D773" s="74"/>
      <c r="W773" s="75"/>
    </row>
    <row r="774" ht="15.75" customHeight="1">
      <c r="D774" s="74"/>
      <c r="W774" s="75"/>
    </row>
    <row r="775" ht="15.75" customHeight="1">
      <c r="D775" s="74"/>
      <c r="W775" s="75"/>
    </row>
    <row r="776" ht="15.75" customHeight="1">
      <c r="D776" s="74"/>
      <c r="W776" s="75"/>
    </row>
    <row r="777" ht="15.75" customHeight="1">
      <c r="D777" s="74"/>
      <c r="W777" s="75"/>
    </row>
    <row r="778" ht="15.75" customHeight="1">
      <c r="D778" s="74"/>
      <c r="W778" s="75"/>
    </row>
    <row r="779" ht="15.75" customHeight="1">
      <c r="D779" s="74"/>
      <c r="W779" s="75"/>
    </row>
    <row r="780" ht="15.75" customHeight="1">
      <c r="D780" s="74"/>
      <c r="W780" s="75"/>
    </row>
    <row r="781" ht="15.75" customHeight="1">
      <c r="D781" s="74"/>
      <c r="W781" s="75"/>
    </row>
    <row r="782" ht="15.75" customHeight="1">
      <c r="D782" s="74"/>
      <c r="W782" s="75"/>
    </row>
    <row r="783" ht="15.75" customHeight="1">
      <c r="D783" s="74"/>
      <c r="W783" s="75"/>
    </row>
    <row r="784" ht="15.75" customHeight="1">
      <c r="D784" s="74"/>
      <c r="W784" s="75"/>
    </row>
    <row r="785" ht="15.75" customHeight="1">
      <c r="D785" s="74"/>
      <c r="W785" s="75"/>
    </row>
    <row r="786" ht="15.75" customHeight="1">
      <c r="D786" s="74"/>
      <c r="W786" s="75"/>
    </row>
    <row r="787" ht="15.75" customHeight="1">
      <c r="D787" s="74"/>
      <c r="W787" s="75"/>
    </row>
    <row r="788" ht="15.75" customHeight="1">
      <c r="D788" s="74"/>
      <c r="W788" s="75"/>
    </row>
    <row r="789" ht="15.75" customHeight="1">
      <c r="D789" s="74"/>
      <c r="W789" s="75"/>
    </row>
    <row r="790" ht="15.75" customHeight="1">
      <c r="D790" s="74"/>
      <c r="W790" s="75"/>
    </row>
    <row r="791" ht="15.75" customHeight="1">
      <c r="D791" s="74"/>
      <c r="W791" s="75"/>
    </row>
    <row r="792" ht="15.75" customHeight="1">
      <c r="D792" s="74"/>
      <c r="W792" s="75"/>
    </row>
    <row r="793" ht="15.75" customHeight="1">
      <c r="D793" s="74"/>
      <c r="W793" s="75"/>
    </row>
    <row r="794" ht="15.75" customHeight="1">
      <c r="D794" s="74"/>
      <c r="W794" s="75"/>
    </row>
    <row r="795" ht="15.75" customHeight="1">
      <c r="D795" s="74"/>
      <c r="W795" s="75"/>
    </row>
    <row r="796" ht="15.75" customHeight="1">
      <c r="D796" s="74"/>
      <c r="W796" s="75"/>
    </row>
    <row r="797" ht="15.75" customHeight="1">
      <c r="D797" s="74"/>
      <c r="W797" s="75"/>
    </row>
    <row r="798" ht="15.75" customHeight="1">
      <c r="D798" s="74"/>
      <c r="W798" s="75"/>
    </row>
    <row r="799" ht="15.75" customHeight="1">
      <c r="D799" s="74"/>
      <c r="W799" s="75"/>
    </row>
    <row r="800" ht="15.75" customHeight="1">
      <c r="D800" s="74"/>
      <c r="W800" s="75"/>
    </row>
    <row r="801" ht="15.75" customHeight="1">
      <c r="D801" s="74"/>
      <c r="W801" s="75"/>
    </row>
    <row r="802" ht="15.75" customHeight="1">
      <c r="D802" s="74"/>
      <c r="W802" s="75"/>
    </row>
    <row r="803" ht="15.75" customHeight="1">
      <c r="D803" s="74"/>
      <c r="W803" s="75"/>
    </row>
    <row r="804" ht="15.75" customHeight="1">
      <c r="D804" s="74"/>
      <c r="W804" s="75"/>
    </row>
    <row r="805" ht="15.75" customHeight="1">
      <c r="D805" s="74"/>
      <c r="W805" s="75"/>
    </row>
    <row r="806" ht="15.75" customHeight="1">
      <c r="D806" s="74"/>
      <c r="W806" s="75"/>
    </row>
    <row r="807" ht="15.75" customHeight="1">
      <c r="D807" s="74"/>
      <c r="W807" s="75"/>
    </row>
    <row r="808" ht="15.75" customHeight="1">
      <c r="D808" s="74"/>
      <c r="W808" s="75"/>
    </row>
    <row r="809" ht="15.75" customHeight="1">
      <c r="D809" s="74"/>
      <c r="W809" s="75"/>
    </row>
    <row r="810" ht="15.75" customHeight="1">
      <c r="D810" s="74"/>
      <c r="W810" s="75"/>
    </row>
    <row r="811" ht="15.75" customHeight="1">
      <c r="D811" s="74"/>
      <c r="W811" s="75"/>
    </row>
    <row r="812" ht="15.75" customHeight="1">
      <c r="D812" s="74"/>
      <c r="W812" s="75"/>
    </row>
    <row r="813" ht="15.75" customHeight="1">
      <c r="D813" s="74"/>
      <c r="W813" s="75"/>
    </row>
    <row r="814" ht="15.75" customHeight="1">
      <c r="D814" s="74"/>
      <c r="W814" s="75"/>
    </row>
    <row r="815" ht="15.75" customHeight="1">
      <c r="D815" s="74"/>
      <c r="W815" s="75"/>
    </row>
    <row r="816" ht="15.75" customHeight="1">
      <c r="D816" s="74"/>
      <c r="W816" s="75"/>
    </row>
    <row r="817" ht="15.75" customHeight="1">
      <c r="D817" s="74"/>
      <c r="W817" s="75"/>
    </row>
    <row r="818" ht="15.75" customHeight="1">
      <c r="D818" s="74"/>
      <c r="W818" s="75"/>
    </row>
    <row r="819" ht="15.75" customHeight="1">
      <c r="D819" s="74"/>
      <c r="W819" s="75"/>
    </row>
    <row r="820" ht="15.75" customHeight="1">
      <c r="D820" s="74"/>
      <c r="W820" s="75"/>
    </row>
    <row r="821" ht="15.75" customHeight="1">
      <c r="D821" s="74"/>
      <c r="W821" s="75"/>
    </row>
    <row r="822" ht="15.75" customHeight="1">
      <c r="D822" s="74"/>
      <c r="W822" s="75"/>
    </row>
    <row r="823" ht="15.75" customHeight="1">
      <c r="D823" s="74"/>
      <c r="W823" s="75"/>
    </row>
    <row r="824" ht="15.75" customHeight="1">
      <c r="D824" s="74"/>
      <c r="W824" s="75"/>
    </row>
    <row r="825" ht="15.75" customHeight="1">
      <c r="D825" s="74"/>
      <c r="W825" s="75"/>
    </row>
    <row r="826" ht="15.75" customHeight="1">
      <c r="D826" s="74"/>
      <c r="W826" s="75"/>
    </row>
    <row r="827" ht="15.75" customHeight="1">
      <c r="D827" s="74"/>
      <c r="W827" s="75"/>
    </row>
    <row r="828" ht="15.75" customHeight="1">
      <c r="D828" s="74"/>
      <c r="W828" s="75"/>
    </row>
    <row r="829" ht="15.75" customHeight="1">
      <c r="D829" s="74"/>
      <c r="W829" s="75"/>
    </row>
    <row r="830" ht="15.75" customHeight="1">
      <c r="D830" s="74"/>
      <c r="W830" s="75"/>
    </row>
    <row r="831" ht="15.75" customHeight="1">
      <c r="D831" s="74"/>
      <c r="W831" s="75"/>
    </row>
    <row r="832" ht="15.75" customHeight="1">
      <c r="D832" s="74"/>
      <c r="W832" s="75"/>
    </row>
    <row r="833" ht="15.75" customHeight="1">
      <c r="D833" s="74"/>
      <c r="W833" s="75"/>
    </row>
    <row r="834" ht="15.75" customHeight="1">
      <c r="D834" s="74"/>
      <c r="W834" s="75"/>
    </row>
    <row r="835" ht="15.75" customHeight="1">
      <c r="D835" s="74"/>
      <c r="W835" s="75"/>
    </row>
    <row r="836" ht="15.75" customHeight="1">
      <c r="D836" s="74"/>
      <c r="W836" s="75"/>
    </row>
    <row r="837" ht="15.75" customHeight="1">
      <c r="D837" s="74"/>
      <c r="W837" s="75"/>
    </row>
    <row r="838" ht="15.75" customHeight="1">
      <c r="D838" s="74"/>
      <c r="W838" s="75"/>
    </row>
    <row r="839" ht="15.75" customHeight="1">
      <c r="D839" s="74"/>
      <c r="W839" s="75"/>
    </row>
    <row r="840" ht="15.75" customHeight="1">
      <c r="D840" s="74"/>
      <c r="W840" s="75"/>
    </row>
    <row r="841" ht="15.75" customHeight="1">
      <c r="D841" s="74"/>
      <c r="W841" s="75"/>
    </row>
    <row r="842" ht="15.75" customHeight="1">
      <c r="D842" s="74"/>
      <c r="W842" s="75"/>
    </row>
    <row r="843" ht="15.75" customHeight="1">
      <c r="D843" s="74"/>
      <c r="W843" s="75"/>
    </row>
    <row r="844" ht="15.75" customHeight="1">
      <c r="D844" s="74"/>
      <c r="W844" s="75"/>
    </row>
    <row r="845" ht="15.75" customHeight="1">
      <c r="D845" s="74"/>
      <c r="W845" s="75"/>
    </row>
    <row r="846" ht="15.75" customHeight="1">
      <c r="D846" s="74"/>
      <c r="W846" s="75"/>
    </row>
    <row r="847" ht="15.75" customHeight="1">
      <c r="D847" s="74"/>
      <c r="W847" s="75"/>
    </row>
    <row r="848" ht="15.75" customHeight="1">
      <c r="D848" s="74"/>
      <c r="W848" s="75"/>
    </row>
    <row r="849" ht="15.75" customHeight="1">
      <c r="D849" s="74"/>
      <c r="W849" s="75"/>
    </row>
    <row r="850" ht="15.75" customHeight="1">
      <c r="D850" s="74"/>
      <c r="W850" s="75"/>
    </row>
    <row r="851" ht="15.75" customHeight="1">
      <c r="D851" s="74"/>
      <c r="W851" s="75"/>
    </row>
    <row r="852" ht="15.75" customHeight="1">
      <c r="D852" s="74"/>
      <c r="W852" s="75"/>
    </row>
    <row r="853" ht="15.75" customHeight="1">
      <c r="D853" s="74"/>
      <c r="W853" s="75"/>
    </row>
    <row r="854" ht="15.75" customHeight="1">
      <c r="D854" s="74"/>
      <c r="W854" s="75"/>
    </row>
    <row r="855" ht="15.75" customHeight="1">
      <c r="D855" s="74"/>
      <c r="W855" s="75"/>
    </row>
    <row r="856" ht="15.75" customHeight="1">
      <c r="D856" s="74"/>
      <c r="W856" s="75"/>
    </row>
    <row r="857" ht="15.75" customHeight="1">
      <c r="D857" s="74"/>
      <c r="W857" s="75"/>
    </row>
    <row r="858" ht="15.75" customHeight="1">
      <c r="D858" s="74"/>
      <c r="W858" s="75"/>
    </row>
    <row r="859" ht="15.75" customHeight="1">
      <c r="D859" s="74"/>
      <c r="W859" s="75"/>
    </row>
    <row r="860" ht="15.75" customHeight="1">
      <c r="D860" s="74"/>
      <c r="W860" s="75"/>
    </row>
    <row r="861" ht="15.75" customHeight="1">
      <c r="D861" s="74"/>
      <c r="W861" s="75"/>
    </row>
    <row r="862" ht="15.75" customHeight="1">
      <c r="D862" s="74"/>
      <c r="W862" s="75"/>
    </row>
    <row r="863" ht="15.75" customHeight="1">
      <c r="D863" s="74"/>
      <c r="W863" s="75"/>
    </row>
    <row r="864" ht="15.75" customHeight="1">
      <c r="D864" s="74"/>
      <c r="W864" s="75"/>
    </row>
    <row r="865" ht="15.75" customHeight="1">
      <c r="D865" s="74"/>
      <c r="W865" s="75"/>
    </row>
    <row r="866" ht="15.75" customHeight="1">
      <c r="D866" s="74"/>
      <c r="W866" s="75"/>
    </row>
    <row r="867" ht="15.75" customHeight="1">
      <c r="D867" s="74"/>
      <c r="W867" s="75"/>
    </row>
    <row r="868" ht="15.75" customHeight="1">
      <c r="D868" s="74"/>
      <c r="W868" s="75"/>
    </row>
    <row r="869" ht="15.75" customHeight="1">
      <c r="D869" s="74"/>
      <c r="W869" s="75"/>
    </row>
    <row r="870" ht="15.75" customHeight="1">
      <c r="D870" s="74"/>
      <c r="W870" s="75"/>
    </row>
    <row r="871" ht="15.75" customHeight="1">
      <c r="D871" s="74"/>
      <c r="W871" s="75"/>
    </row>
    <row r="872" ht="15.75" customHeight="1">
      <c r="D872" s="74"/>
      <c r="W872" s="75"/>
    </row>
    <row r="873" ht="15.75" customHeight="1">
      <c r="D873" s="74"/>
      <c r="W873" s="75"/>
    </row>
    <row r="874" ht="15.75" customHeight="1">
      <c r="D874" s="74"/>
      <c r="W874" s="75"/>
    </row>
    <row r="875" ht="15.75" customHeight="1">
      <c r="D875" s="74"/>
      <c r="W875" s="75"/>
    </row>
    <row r="876" ht="15.75" customHeight="1">
      <c r="D876" s="74"/>
      <c r="W876" s="75"/>
    </row>
    <row r="877" ht="15.75" customHeight="1">
      <c r="D877" s="74"/>
      <c r="W877" s="75"/>
    </row>
    <row r="878" ht="15.75" customHeight="1">
      <c r="D878" s="74"/>
      <c r="W878" s="75"/>
    </row>
    <row r="879" ht="15.75" customHeight="1">
      <c r="D879" s="74"/>
      <c r="W879" s="75"/>
    </row>
    <row r="880" ht="15.75" customHeight="1">
      <c r="D880" s="74"/>
      <c r="W880" s="75"/>
    </row>
    <row r="881" ht="15.75" customHeight="1">
      <c r="D881" s="74"/>
      <c r="W881" s="75"/>
    </row>
    <row r="882" ht="15.75" customHeight="1">
      <c r="D882" s="74"/>
      <c r="W882" s="75"/>
    </row>
    <row r="883" ht="15.75" customHeight="1">
      <c r="D883" s="74"/>
      <c r="W883" s="75"/>
    </row>
    <row r="884" ht="15.75" customHeight="1">
      <c r="D884" s="74"/>
      <c r="W884" s="75"/>
    </row>
    <row r="885" ht="15.75" customHeight="1">
      <c r="D885" s="74"/>
      <c r="W885" s="75"/>
    </row>
    <row r="886" ht="15.75" customHeight="1">
      <c r="D886" s="74"/>
      <c r="W886" s="75"/>
    </row>
    <row r="887" ht="15.75" customHeight="1">
      <c r="D887" s="74"/>
      <c r="W887" s="75"/>
    </row>
    <row r="888" ht="15.75" customHeight="1">
      <c r="D888" s="74"/>
      <c r="W888" s="75"/>
    </row>
    <row r="889" ht="15.75" customHeight="1">
      <c r="D889" s="74"/>
      <c r="W889" s="75"/>
    </row>
    <row r="890" ht="15.75" customHeight="1">
      <c r="D890" s="74"/>
      <c r="W890" s="75"/>
    </row>
    <row r="891" ht="15.75" customHeight="1">
      <c r="D891" s="74"/>
      <c r="W891" s="75"/>
    </row>
    <row r="892" ht="15.75" customHeight="1">
      <c r="D892" s="74"/>
      <c r="W892" s="75"/>
    </row>
    <row r="893" ht="15.75" customHeight="1">
      <c r="D893" s="74"/>
      <c r="W893" s="75"/>
    </row>
    <row r="894" ht="15.75" customHeight="1">
      <c r="D894" s="74"/>
      <c r="W894" s="75"/>
    </row>
    <row r="895" ht="15.75" customHeight="1">
      <c r="D895" s="74"/>
      <c r="W895" s="75"/>
    </row>
    <row r="896" ht="15.75" customHeight="1">
      <c r="D896" s="74"/>
      <c r="W896" s="75"/>
    </row>
    <row r="897" ht="15.75" customHeight="1">
      <c r="D897" s="74"/>
      <c r="W897" s="75"/>
    </row>
    <row r="898" ht="15.75" customHeight="1">
      <c r="D898" s="74"/>
      <c r="W898" s="75"/>
    </row>
    <row r="899" ht="15.75" customHeight="1">
      <c r="D899" s="74"/>
      <c r="W899" s="75"/>
    </row>
    <row r="900" ht="15.75" customHeight="1">
      <c r="D900" s="74"/>
      <c r="W900" s="75"/>
    </row>
    <row r="901" ht="15.75" customHeight="1">
      <c r="D901" s="74"/>
      <c r="W901" s="75"/>
    </row>
    <row r="902" ht="15.75" customHeight="1">
      <c r="D902" s="74"/>
      <c r="W902" s="75"/>
    </row>
    <row r="903" ht="15.75" customHeight="1">
      <c r="D903" s="74"/>
      <c r="W903" s="75"/>
    </row>
    <row r="904" ht="15.75" customHeight="1">
      <c r="D904" s="74"/>
      <c r="W904" s="75"/>
    </row>
    <row r="905" ht="15.75" customHeight="1">
      <c r="D905" s="74"/>
      <c r="W905" s="75"/>
    </row>
    <row r="906" ht="15.75" customHeight="1">
      <c r="D906" s="74"/>
      <c r="W906" s="75"/>
    </row>
    <row r="907" ht="15.75" customHeight="1">
      <c r="D907" s="74"/>
      <c r="W907" s="75"/>
    </row>
    <row r="908" ht="15.75" customHeight="1">
      <c r="D908" s="74"/>
      <c r="W908" s="75"/>
    </row>
    <row r="909" ht="15.75" customHeight="1">
      <c r="D909" s="74"/>
      <c r="W909" s="75"/>
    </row>
    <row r="910" ht="15.75" customHeight="1">
      <c r="D910" s="74"/>
      <c r="W910" s="75"/>
    </row>
    <row r="911" ht="15.75" customHeight="1">
      <c r="D911" s="74"/>
      <c r="W911" s="75"/>
    </row>
    <row r="912" ht="15.75" customHeight="1">
      <c r="D912" s="74"/>
      <c r="W912" s="75"/>
    </row>
    <row r="913" ht="15.75" customHeight="1">
      <c r="D913" s="74"/>
      <c r="W913" s="75"/>
    </row>
    <row r="914" ht="15.75" customHeight="1">
      <c r="D914" s="74"/>
      <c r="W914" s="75"/>
    </row>
    <row r="915" ht="15.75" customHeight="1">
      <c r="D915" s="74"/>
      <c r="W915" s="75"/>
    </row>
    <row r="916" ht="15.75" customHeight="1">
      <c r="D916" s="74"/>
      <c r="W916" s="75"/>
    </row>
    <row r="917" ht="15.75" customHeight="1">
      <c r="D917" s="74"/>
      <c r="W917" s="75"/>
    </row>
    <row r="918" ht="15.75" customHeight="1">
      <c r="D918" s="74"/>
      <c r="W918" s="75"/>
    </row>
    <row r="919" ht="15.75" customHeight="1">
      <c r="D919" s="74"/>
      <c r="W919" s="75"/>
    </row>
    <row r="920" ht="15.75" customHeight="1">
      <c r="D920" s="74"/>
      <c r="W920" s="75"/>
    </row>
    <row r="921" ht="15.75" customHeight="1">
      <c r="D921" s="74"/>
      <c r="W921" s="75"/>
    </row>
    <row r="922" ht="15.75" customHeight="1">
      <c r="D922" s="74"/>
      <c r="W922" s="75"/>
    </row>
    <row r="923" ht="15.75" customHeight="1">
      <c r="D923" s="74"/>
      <c r="W923" s="75"/>
    </row>
    <row r="924" ht="15.75" customHeight="1">
      <c r="D924" s="74"/>
      <c r="W924" s="75"/>
    </row>
    <row r="925" ht="15.75" customHeight="1">
      <c r="D925" s="74"/>
      <c r="W925" s="75"/>
    </row>
    <row r="926" ht="15.75" customHeight="1">
      <c r="D926" s="74"/>
      <c r="W926" s="75"/>
    </row>
    <row r="927" ht="15.75" customHeight="1">
      <c r="D927" s="74"/>
      <c r="W927" s="75"/>
    </row>
    <row r="928" ht="15.75" customHeight="1">
      <c r="D928" s="74"/>
      <c r="W928" s="75"/>
    </row>
    <row r="929" ht="15.75" customHeight="1">
      <c r="D929" s="74"/>
      <c r="W929" s="75"/>
    </row>
    <row r="930" ht="15.75" customHeight="1">
      <c r="D930" s="74"/>
      <c r="W930" s="75"/>
    </row>
    <row r="931" ht="15.75" customHeight="1">
      <c r="D931" s="74"/>
      <c r="W931" s="75"/>
    </row>
    <row r="932" ht="15.75" customHeight="1">
      <c r="D932" s="74"/>
      <c r="W932" s="75"/>
    </row>
    <row r="933" ht="15.75" customHeight="1">
      <c r="D933" s="74"/>
      <c r="W933" s="75"/>
    </row>
    <row r="934" ht="15.75" customHeight="1">
      <c r="D934" s="74"/>
      <c r="W934" s="75"/>
    </row>
    <row r="935" ht="15.75" customHeight="1">
      <c r="D935" s="74"/>
      <c r="W935" s="75"/>
    </row>
    <row r="936" ht="15.75" customHeight="1">
      <c r="D936" s="74"/>
      <c r="W936" s="75"/>
    </row>
    <row r="937" ht="15.75" customHeight="1">
      <c r="D937" s="74"/>
      <c r="W937" s="75"/>
    </row>
    <row r="938" ht="15.75" customHeight="1">
      <c r="D938" s="74"/>
      <c r="W938" s="75"/>
    </row>
    <row r="939" ht="15.75" customHeight="1">
      <c r="D939" s="74"/>
      <c r="W939" s="75"/>
    </row>
    <row r="940" ht="15.75" customHeight="1">
      <c r="D940" s="74"/>
      <c r="W940" s="75"/>
    </row>
    <row r="941" ht="15.75" customHeight="1">
      <c r="D941" s="74"/>
      <c r="W941" s="75"/>
    </row>
    <row r="942" ht="15.75" customHeight="1">
      <c r="D942" s="74"/>
      <c r="W942" s="75"/>
    </row>
    <row r="943" ht="15.75" customHeight="1">
      <c r="D943" s="74"/>
      <c r="W943" s="75"/>
    </row>
    <row r="944" ht="15.75" customHeight="1">
      <c r="D944" s="74"/>
      <c r="W944" s="75"/>
    </row>
    <row r="945" ht="15.75" customHeight="1">
      <c r="D945" s="74"/>
      <c r="W945" s="75"/>
    </row>
    <row r="946" ht="15.75" customHeight="1">
      <c r="D946" s="74"/>
      <c r="W946" s="75"/>
    </row>
    <row r="947" ht="15.75" customHeight="1">
      <c r="D947" s="74"/>
      <c r="W947" s="75"/>
    </row>
    <row r="948" ht="15.75" customHeight="1">
      <c r="D948" s="74"/>
      <c r="W948" s="75"/>
    </row>
    <row r="949" ht="15.75" customHeight="1">
      <c r="D949" s="74"/>
      <c r="W949" s="75"/>
    </row>
    <row r="950" ht="15.75" customHeight="1">
      <c r="D950" s="74"/>
      <c r="W950" s="75"/>
    </row>
    <row r="951" ht="15.75" customHeight="1">
      <c r="D951" s="74"/>
      <c r="W951" s="75"/>
    </row>
    <row r="952" ht="15.75" customHeight="1">
      <c r="D952" s="74"/>
      <c r="W952" s="75"/>
    </row>
    <row r="953" ht="15.75" customHeight="1">
      <c r="D953" s="74"/>
      <c r="W953" s="75"/>
    </row>
    <row r="954" ht="15.75" customHeight="1">
      <c r="D954" s="74"/>
      <c r="W954" s="75"/>
    </row>
    <row r="955" ht="15.75" customHeight="1">
      <c r="D955" s="74"/>
      <c r="W955" s="75"/>
    </row>
    <row r="956" ht="15.75" customHeight="1">
      <c r="D956" s="74"/>
      <c r="W956" s="75"/>
    </row>
    <row r="957" ht="15.75" customHeight="1">
      <c r="D957" s="74"/>
      <c r="W957" s="75"/>
    </row>
    <row r="958" ht="15.75" customHeight="1">
      <c r="D958" s="74"/>
      <c r="W958" s="75"/>
    </row>
    <row r="959" ht="15.75" customHeight="1">
      <c r="D959" s="74"/>
      <c r="W959" s="75"/>
    </row>
    <row r="960" ht="15.75" customHeight="1">
      <c r="D960" s="74"/>
      <c r="W960" s="75"/>
    </row>
    <row r="961" ht="15.75" customHeight="1">
      <c r="D961" s="74"/>
      <c r="W961" s="75"/>
    </row>
    <row r="962" ht="15.75" customHeight="1">
      <c r="D962" s="74"/>
      <c r="W962" s="75"/>
    </row>
    <row r="963" ht="15.75" customHeight="1">
      <c r="D963" s="74"/>
      <c r="W963" s="75"/>
    </row>
    <row r="964" ht="15.75" customHeight="1">
      <c r="D964" s="74"/>
      <c r="W964" s="75"/>
    </row>
    <row r="965" ht="15.75" customHeight="1">
      <c r="D965" s="74"/>
      <c r="W965" s="75"/>
    </row>
    <row r="966" ht="15.75" customHeight="1">
      <c r="D966" s="74"/>
      <c r="W966" s="75"/>
    </row>
    <row r="967" ht="15.75" customHeight="1">
      <c r="D967" s="74"/>
      <c r="W967" s="75"/>
    </row>
    <row r="968" ht="15.75" customHeight="1">
      <c r="D968" s="74"/>
      <c r="W968" s="75"/>
    </row>
    <row r="969" ht="15.75" customHeight="1">
      <c r="D969" s="74"/>
      <c r="W969" s="75"/>
    </row>
    <row r="970" ht="15.75" customHeight="1">
      <c r="D970" s="74"/>
      <c r="W970" s="75"/>
    </row>
    <row r="971" ht="15.75" customHeight="1">
      <c r="D971" s="74"/>
      <c r="W971" s="75"/>
    </row>
    <row r="972" ht="15.75" customHeight="1">
      <c r="D972" s="74"/>
      <c r="W972" s="75"/>
    </row>
    <row r="973" ht="15.75" customHeight="1">
      <c r="D973" s="74"/>
      <c r="W973" s="75"/>
    </row>
    <row r="974" ht="15.75" customHeight="1">
      <c r="D974" s="74"/>
      <c r="W974" s="75"/>
    </row>
    <row r="975" ht="15.75" customHeight="1">
      <c r="D975" s="74"/>
      <c r="W975" s="75"/>
    </row>
    <row r="976" ht="15.75" customHeight="1">
      <c r="D976" s="74"/>
      <c r="W976" s="75"/>
    </row>
    <row r="977" ht="15.75" customHeight="1">
      <c r="D977" s="74"/>
      <c r="W977" s="75"/>
    </row>
    <row r="978" ht="15.75" customHeight="1">
      <c r="D978" s="74"/>
      <c r="W978" s="75"/>
    </row>
    <row r="979" ht="15.75" customHeight="1">
      <c r="D979" s="74"/>
      <c r="W979" s="75"/>
    </row>
    <row r="980" ht="15.75" customHeight="1">
      <c r="D980" s="74"/>
      <c r="W980" s="75"/>
    </row>
    <row r="981" ht="15.75" customHeight="1">
      <c r="D981" s="74"/>
      <c r="W981" s="75"/>
    </row>
    <row r="982" ht="15.75" customHeight="1">
      <c r="D982" s="74"/>
      <c r="W982" s="75"/>
    </row>
    <row r="983" ht="15.75" customHeight="1">
      <c r="D983" s="74"/>
      <c r="W983" s="75"/>
    </row>
    <row r="984" ht="15.75" customHeight="1">
      <c r="D984" s="74"/>
      <c r="W984" s="75"/>
    </row>
    <row r="985" ht="15.75" customHeight="1">
      <c r="D985" s="74"/>
      <c r="W985" s="75"/>
    </row>
    <row r="986" ht="15.75" customHeight="1">
      <c r="D986" s="74"/>
      <c r="W986" s="75"/>
    </row>
    <row r="987" ht="15.75" customHeight="1">
      <c r="D987" s="74"/>
      <c r="W987" s="75"/>
    </row>
    <row r="988" ht="15.75" customHeight="1">
      <c r="D988" s="74"/>
      <c r="W988" s="75"/>
    </row>
    <row r="989" ht="15.75" customHeight="1">
      <c r="D989" s="74"/>
      <c r="W989" s="75"/>
    </row>
    <row r="990" ht="15.75" customHeight="1">
      <c r="D990" s="74"/>
      <c r="W990" s="75"/>
    </row>
    <row r="991" ht="15.75" customHeight="1">
      <c r="D991" s="74"/>
      <c r="W991" s="75"/>
    </row>
    <row r="992" ht="15.75" customHeight="1">
      <c r="D992" s="74"/>
      <c r="W992" s="75"/>
    </row>
    <row r="993" ht="15.75" customHeight="1">
      <c r="D993" s="74"/>
      <c r="W993" s="75"/>
    </row>
    <row r="994" ht="15.75" customHeight="1">
      <c r="D994" s="74"/>
      <c r="W994" s="75"/>
    </row>
    <row r="995" ht="15.75" customHeight="1">
      <c r="D995" s="74"/>
      <c r="W995" s="75"/>
    </row>
    <row r="996" ht="15.75" customHeight="1">
      <c r="D996" s="74"/>
      <c r="W996" s="75"/>
    </row>
    <row r="997" ht="15.75" customHeight="1">
      <c r="D997" s="74"/>
      <c r="W997" s="75"/>
    </row>
    <row r="998" ht="15.75" customHeight="1">
      <c r="D998" s="74"/>
      <c r="W998" s="75"/>
    </row>
    <row r="999" ht="15.75" customHeight="1">
      <c r="D999" s="74"/>
      <c r="W999" s="75"/>
    </row>
    <row r="1000" ht="15.75" customHeight="1">
      <c r="D1000" s="74"/>
      <c r="W1000" s="75"/>
    </row>
  </sheetData>
  <mergeCells count="6">
    <mergeCell ref="A39:C39"/>
    <mergeCell ref="A1:W1"/>
    <mergeCell ref="A36:C36"/>
    <mergeCell ref="A2:C2"/>
    <mergeCell ref="A7:C7"/>
    <mergeCell ref="A20:C20"/>
  </mergeCells>
  <printOptions/>
  <pageMargins bottom="0.7480314960629921" footer="0.0" header="0.0" left="0.7086614173228347" right="0.7086614173228347" top="0.7480314960629921"/>
  <pageSetup orientation="landscape"/>
  <drawing r:id="rId1"/>
</worksheet>
</file>